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hyoo\Desktop\ShinyIA\"/>
    </mc:Choice>
  </mc:AlternateContent>
  <xr:revisionPtr revIDLastSave="0" documentId="13_ncr:1_{6F07B103-92D0-44FF-A3D8-40F76EAB232A}" xr6:coauthVersionLast="36" xr6:coauthVersionMax="36" xr10:uidLastSave="{00000000-0000-0000-0000-000000000000}"/>
  <bookViews>
    <workbookView xWindow="0" yWindow="0" windowWidth="20496" windowHeight="9048" activeTab="3" xr2:uid="{00000000-000D-0000-FFFF-FFFF00000000}"/>
  </bookViews>
  <sheets>
    <sheet name="Performance Task Steps" sheetId="1" r:id="rId1"/>
    <sheet name="1. 50 Items" sheetId="6" r:id="rId2"/>
    <sheet name="1. 50 Items (Answer)" sheetId="5" state="hidden" r:id="rId3"/>
    <sheet name="2. 44 Items" sheetId="7" r:id="rId4"/>
    <sheet name="2. 44 Items (Answer)" sheetId="3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7" i="7" l="1"/>
  <c r="J57" i="7"/>
  <c r="I57" i="7"/>
  <c r="H57" i="7"/>
  <c r="D57" i="7"/>
  <c r="C57" i="7"/>
  <c r="K56" i="7"/>
  <c r="J56" i="7"/>
  <c r="I56" i="7"/>
  <c r="H56" i="7"/>
  <c r="C56" i="7"/>
  <c r="K55" i="7"/>
  <c r="J55" i="7"/>
  <c r="I55" i="7"/>
  <c r="H55" i="7"/>
  <c r="O29" i="7"/>
  <c r="N29" i="7"/>
  <c r="M29" i="7"/>
  <c r="L29" i="7"/>
  <c r="O25" i="7"/>
  <c r="N25" i="7"/>
  <c r="M25" i="7"/>
  <c r="L25" i="7"/>
  <c r="O24" i="7"/>
  <c r="N24" i="7"/>
  <c r="M24" i="7"/>
  <c r="L24" i="7"/>
  <c r="M13" i="7"/>
  <c r="L13" i="7"/>
  <c r="O23" i="7"/>
  <c r="N23" i="7"/>
  <c r="M23" i="7"/>
  <c r="L23" i="7"/>
  <c r="L12" i="7"/>
  <c r="O19" i="7"/>
  <c r="N19" i="7"/>
  <c r="M19" i="7"/>
  <c r="L19" i="7"/>
  <c r="O18" i="7"/>
  <c r="N18" i="7"/>
  <c r="M18" i="7"/>
  <c r="L18" i="7"/>
  <c r="L7" i="7"/>
  <c r="O17" i="7"/>
  <c r="N17" i="7"/>
  <c r="M17" i="7"/>
  <c r="L17" i="7"/>
  <c r="K57" i="3"/>
  <c r="J57" i="3"/>
  <c r="I57" i="3"/>
  <c r="H57" i="3"/>
  <c r="K56" i="3"/>
  <c r="J56" i="3"/>
  <c r="I56" i="3"/>
  <c r="H56" i="3"/>
  <c r="K55" i="3"/>
  <c r="J55" i="3"/>
  <c r="I55" i="3"/>
  <c r="H55" i="3"/>
  <c r="D57" i="3"/>
  <c r="C57" i="3"/>
  <c r="C56" i="3"/>
  <c r="O29" i="3" l="1"/>
  <c r="N29" i="3"/>
  <c r="M29" i="3"/>
  <c r="L29" i="3"/>
  <c r="O25" i="3"/>
  <c r="N25" i="3"/>
  <c r="M25" i="3"/>
  <c r="L25" i="3"/>
  <c r="O24" i="3"/>
  <c r="N24" i="3"/>
  <c r="M24" i="3"/>
  <c r="L24" i="3"/>
  <c r="O23" i="3"/>
  <c r="N23" i="3"/>
  <c r="M23" i="3"/>
  <c r="L23" i="3"/>
  <c r="O19" i="3"/>
  <c r="N19" i="3"/>
  <c r="M19" i="3"/>
  <c r="L19" i="3"/>
  <c r="O18" i="3"/>
  <c r="N18" i="3"/>
  <c r="M18" i="3"/>
  <c r="L18" i="3"/>
  <c r="O17" i="3"/>
  <c r="N17" i="3"/>
  <c r="M17" i="3"/>
  <c r="L17" i="3"/>
  <c r="L7" i="3"/>
  <c r="M13" i="3"/>
  <c r="L13" i="3"/>
  <c r="L12" i="3"/>
</calcChain>
</file>

<file path=xl/sharedStrings.xml><?xml version="1.0" encoding="utf-8"?>
<sst xmlns="http://schemas.openxmlformats.org/spreadsheetml/2006/main" count="4402" uniqueCount="2150">
  <si>
    <t>https://shiny.cs.cas.cz/ShinyItemAnalysis/</t>
  </si>
  <si>
    <t>Martinkova P., &amp; Drabinova A. (2018). ShinyItemAnalysis for teaching psychometrics and to enforce routine analysis of educational tests. The R Journal, 10(2), 503-515. doi: 10.32614/RJ-2018-074</t>
  </si>
  <si>
    <t>Citation</t>
  </si>
  <si>
    <t>Link</t>
  </si>
  <si>
    <t>Manual</t>
  </si>
  <si>
    <t>https://cran.r-project.org/web/packages/ShinyItemAnalysis/ShinyItemAnalysis.pdf</t>
  </si>
  <si>
    <t>Step</t>
  </si>
  <si>
    <t>Procedure</t>
  </si>
  <si>
    <t>Click the right mouse button on the excel tab side bar and unhide all hidden tabs to check the answers</t>
  </si>
  <si>
    <t>Watch "Program Introduction" section to learn how to use ShinyItemAnalysis program</t>
  </si>
  <si>
    <t>Answer questions on "50 Items" spreadsheet</t>
  </si>
  <si>
    <t>Answer questions on "44 Items" spreadsheet</t>
  </si>
  <si>
    <t>Statistics</t>
  </si>
  <si>
    <t>Value</t>
  </si>
  <si>
    <t>Observed Minimum Score</t>
  </si>
  <si>
    <t>Observed Maximum Score</t>
  </si>
  <si>
    <t>Mean Score</t>
  </si>
  <si>
    <t>Median Score</t>
  </si>
  <si>
    <t>Standard Deviation</t>
  </si>
  <si>
    <t>Difficulty</t>
  </si>
  <si>
    <t>Item</t>
  </si>
  <si>
    <t>I11</t>
  </si>
  <si>
    <t>I31</t>
  </si>
  <si>
    <t>I41</t>
  </si>
  <si>
    <t>I32</t>
  </si>
  <si>
    <t xml:space="preserve">discrimination parameter estimates of some problematic items were negative. </t>
  </si>
  <si>
    <t>Discrimination</t>
  </si>
  <si>
    <t>Guessing</t>
  </si>
  <si>
    <t>SX2</t>
  </si>
  <si>
    <t xml:space="preserve">p-value </t>
  </si>
  <si>
    <t>SE(a)</t>
  </si>
  <si>
    <t>SE(b)</t>
  </si>
  <si>
    <t>a (discrimination)</t>
  </si>
  <si>
    <t>b (difficulty)</t>
  </si>
  <si>
    <t xml:space="preserve">Item characteristic curve should be S-shaped. </t>
  </si>
  <si>
    <t>Let's remove six flagged items and rerun the IRT analysis!</t>
  </si>
  <si>
    <t>Model</t>
  </si>
  <si>
    <t>1PL</t>
  </si>
  <si>
    <t>2PL</t>
  </si>
  <si>
    <t>3PL</t>
  </si>
  <si>
    <t>I10</t>
  </si>
  <si>
    <t>I12</t>
  </si>
  <si>
    <t>I14</t>
  </si>
  <si>
    <t>I15</t>
  </si>
  <si>
    <t>I17</t>
  </si>
  <si>
    <t>I18</t>
  </si>
  <si>
    <t>I19</t>
  </si>
  <si>
    <t>I20</t>
  </si>
  <si>
    <t>I22</t>
  </si>
  <si>
    <t>I23</t>
  </si>
  <si>
    <t>I25</t>
  </si>
  <si>
    <t>I26</t>
  </si>
  <si>
    <t>I27</t>
  </si>
  <si>
    <t>I28</t>
  </si>
  <si>
    <t>I29</t>
  </si>
  <si>
    <t>I30</t>
  </si>
  <si>
    <t>I33</t>
  </si>
  <si>
    <t>I34</t>
  </si>
  <si>
    <t>I35</t>
  </si>
  <si>
    <t>I36</t>
  </si>
  <si>
    <t>I37</t>
  </si>
  <si>
    <t>I38</t>
  </si>
  <si>
    <t>I39</t>
  </si>
  <si>
    <t>I40</t>
  </si>
  <si>
    <t>I42</t>
  </si>
  <si>
    <t>I43</t>
  </si>
  <si>
    <t>I44</t>
  </si>
  <si>
    <t>I45</t>
  </si>
  <si>
    <t>I46</t>
  </si>
  <si>
    <t>I47</t>
  </si>
  <si>
    <t>I49</t>
  </si>
  <si>
    <t>I50</t>
  </si>
  <si>
    <t>Correlation: Difficulty parameter estimates</t>
  </si>
  <si>
    <t>Correlation: Discrimination parameter estimates</t>
  </si>
  <si>
    <t>Mean</t>
  </si>
  <si>
    <t>SD</t>
  </si>
  <si>
    <t>Min</t>
  </si>
  <si>
    <t>Max</t>
  </si>
  <si>
    <t>Question 1: Compare item parameter estimates across three dichotomous models (1PL, 2PL, and 3PL)</t>
  </si>
  <si>
    <t>Summary: Discrimination parameter estimates</t>
  </si>
  <si>
    <t>Summary: Difficulty parameter estimates</t>
  </si>
  <si>
    <t>Summary: Guessing parameter estimates</t>
  </si>
  <si>
    <t>Question 2: Review the summary of ability parameter estimates across three dichotomous models (1PL, 2PL, and 3PL)</t>
  </si>
  <si>
    <t>Correlation: Ability parameter estimates</t>
  </si>
  <si>
    <t>Summary: Ability parameter estimates</t>
  </si>
  <si>
    <t>Ability</t>
  </si>
  <si>
    <t>P0001</t>
  </si>
  <si>
    <t>P0002</t>
  </si>
  <si>
    <t>P0003</t>
  </si>
  <si>
    <t>P0004</t>
  </si>
  <si>
    <t>P0005</t>
  </si>
  <si>
    <t>P0006</t>
  </si>
  <si>
    <t>P0007</t>
  </si>
  <si>
    <t>P0008</t>
  </si>
  <si>
    <t>P0009</t>
  </si>
  <si>
    <t>P0010</t>
  </si>
  <si>
    <t>P0011</t>
  </si>
  <si>
    <t>P0012</t>
  </si>
  <si>
    <t>P0013</t>
  </si>
  <si>
    <t>P0014</t>
  </si>
  <si>
    <t>P0015</t>
  </si>
  <si>
    <t>P0016</t>
  </si>
  <si>
    <t>P0017</t>
  </si>
  <si>
    <t>P0018</t>
  </si>
  <si>
    <t>P0019</t>
  </si>
  <si>
    <t>P0020</t>
  </si>
  <si>
    <t>P0021</t>
  </si>
  <si>
    <t>P0022</t>
  </si>
  <si>
    <t>P0023</t>
  </si>
  <si>
    <t>P0024</t>
  </si>
  <si>
    <t>P0025</t>
  </si>
  <si>
    <t>P0026</t>
  </si>
  <si>
    <t>P0027</t>
  </si>
  <si>
    <t>P0028</t>
  </si>
  <si>
    <t>P0029</t>
  </si>
  <si>
    <t>P0030</t>
  </si>
  <si>
    <t>P0031</t>
  </si>
  <si>
    <t>P0032</t>
  </si>
  <si>
    <t>P0033</t>
  </si>
  <si>
    <t>P0034</t>
  </si>
  <si>
    <t>P0035</t>
  </si>
  <si>
    <t>P0036</t>
  </si>
  <si>
    <t>P0037</t>
  </si>
  <si>
    <t>P0038</t>
  </si>
  <si>
    <t>P0039</t>
  </si>
  <si>
    <t>P0040</t>
  </si>
  <si>
    <t>P0041</t>
  </si>
  <si>
    <t>P0042</t>
  </si>
  <si>
    <t>P0043</t>
  </si>
  <si>
    <t>P0044</t>
  </si>
  <si>
    <t>P0045</t>
  </si>
  <si>
    <t>P0046</t>
  </si>
  <si>
    <t>P0047</t>
  </si>
  <si>
    <t>P0048</t>
  </si>
  <si>
    <t>P0049</t>
  </si>
  <si>
    <t>P0050</t>
  </si>
  <si>
    <t>P0051</t>
  </si>
  <si>
    <t>P0052</t>
  </si>
  <si>
    <t>P0053</t>
  </si>
  <si>
    <t>P0054</t>
  </si>
  <si>
    <t>P0055</t>
  </si>
  <si>
    <t>P0056</t>
  </si>
  <si>
    <t>P0057</t>
  </si>
  <si>
    <t>P0058</t>
  </si>
  <si>
    <t>P0059</t>
  </si>
  <si>
    <t>P0060</t>
  </si>
  <si>
    <t>P0061</t>
  </si>
  <si>
    <t>P0062</t>
  </si>
  <si>
    <t>P0063</t>
  </si>
  <si>
    <t>P0064</t>
  </si>
  <si>
    <t>P0065</t>
  </si>
  <si>
    <t>P0066</t>
  </si>
  <si>
    <t>P0067</t>
  </si>
  <si>
    <t>P0068</t>
  </si>
  <si>
    <t>P0069</t>
  </si>
  <si>
    <t>P0070</t>
  </si>
  <si>
    <t>P0071</t>
  </si>
  <si>
    <t>P0072</t>
  </si>
  <si>
    <t>P0073</t>
  </si>
  <si>
    <t>P0074</t>
  </si>
  <si>
    <t>P0075</t>
  </si>
  <si>
    <t>P0076</t>
  </si>
  <si>
    <t>P0077</t>
  </si>
  <si>
    <t>P0078</t>
  </si>
  <si>
    <t>P0079</t>
  </si>
  <si>
    <t>P0080</t>
  </si>
  <si>
    <t>P0081</t>
  </si>
  <si>
    <t>P0082</t>
  </si>
  <si>
    <t>P0083</t>
  </si>
  <si>
    <t>P0084</t>
  </si>
  <si>
    <t>P0085</t>
  </si>
  <si>
    <t>P0086</t>
  </si>
  <si>
    <t>P0087</t>
  </si>
  <si>
    <t>P0088</t>
  </si>
  <si>
    <t>P0089</t>
  </si>
  <si>
    <t>P0090</t>
  </si>
  <si>
    <t>P0091</t>
  </si>
  <si>
    <t>P0092</t>
  </si>
  <si>
    <t>P0093</t>
  </si>
  <si>
    <t>P0094</t>
  </si>
  <si>
    <t>P0095</t>
  </si>
  <si>
    <t>P0096</t>
  </si>
  <si>
    <t>P0097</t>
  </si>
  <si>
    <t>P0098</t>
  </si>
  <si>
    <t>P0099</t>
  </si>
  <si>
    <t>P0100</t>
  </si>
  <si>
    <t>P0101</t>
  </si>
  <si>
    <t>P0102</t>
  </si>
  <si>
    <t>P0103</t>
  </si>
  <si>
    <t>P0104</t>
  </si>
  <si>
    <t>P0105</t>
  </si>
  <si>
    <t>P0106</t>
  </si>
  <si>
    <t>P0107</t>
  </si>
  <si>
    <t>P0108</t>
  </si>
  <si>
    <t>P0109</t>
  </si>
  <si>
    <t>P0110</t>
  </si>
  <si>
    <t>P0111</t>
  </si>
  <si>
    <t>P0112</t>
  </si>
  <si>
    <t>P0113</t>
  </si>
  <si>
    <t>P0114</t>
  </si>
  <si>
    <t>P0115</t>
  </si>
  <si>
    <t>P0116</t>
  </si>
  <si>
    <t>P0117</t>
  </si>
  <si>
    <t>P0118</t>
  </si>
  <si>
    <t>P0119</t>
  </si>
  <si>
    <t>P0120</t>
  </si>
  <si>
    <t>P0121</t>
  </si>
  <si>
    <t>P0122</t>
  </si>
  <si>
    <t>P0123</t>
  </si>
  <si>
    <t>P0124</t>
  </si>
  <si>
    <t>P0125</t>
  </si>
  <si>
    <t>P0126</t>
  </si>
  <si>
    <t>P0127</t>
  </si>
  <si>
    <t>P0128</t>
  </si>
  <si>
    <t>P0129</t>
  </si>
  <si>
    <t>P0130</t>
  </si>
  <si>
    <t>P0131</t>
  </si>
  <si>
    <t>P0132</t>
  </si>
  <si>
    <t>P0133</t>
  </si>
  <si>
    <t>P0134</t>
  </si>
  <si>
    <t>P0135</t>
  </si>
  <si>
    <t>P0136</t>
  </si>
  <si>
    <t>P0137</t>
  </si>
  <si>
    <t>P0138</t>
  </si>
  <si>
    <t>P0139</t>
  </si>
  <si>
    <t>P0140</t>
  </si>
  <si>
    <t>P0141</t>
  </si>
  <si>
    <t>P0142</t>
  </si>
  <si>
    <t>P0143</t>
  </si>
  <si>
    <t>P0144</t>
  </si>
  <si>
    <t>P0145</t>
  </si>
  <si>
    <t>P0146</t>
  </si>
  <si>
    <t>P0147</t>
  </si>
  <si>
    <t>P0148</t>
  </si>
  <si>
    <t>P0149</t>
  </si>
  <si>
    <t>P0150</t>
  </si>
  <si>
    <t>P0151</t>
  </si>
  <si>
    <t>P0152</t>
  </si>
  <si>
    <t>P0153</t>
  </si>
  <si>
    <t>P0154</t>
  </si>
  <si>
    <t>P0155</t>
  </si>
  <si>
    <t>P0156</t>
  </si>
  <si>
    <t>P0157</t>
  </si>
  <si>
    <t>P0158</t>
  </si>
  <si>
    <t>P0159</t>
  </si>
  <si>
    <t>P0160</t>
  </si>
  <si>
    <t>P0161</t>
  </si>
  <si>
    <t>P0162</t>
  </si>
  <si>
    <t>P0163</t>
  </si>
  <si>
    <t>P0164</t>
  </si>
  <si>
    <t>P0165</t>
  </si>
  <si>
    <t>P0166</t>
  </si>
  <si>
    <t>P0167</t>
  </si>
  <si>
    <t>P0168</t>
  </si>
  <si>
    <t>P0169</t>
  </si>
  <si>
    <t>P0170</t>
  </si>
  <si>
    <t>P0171</t>
  </si>
  <si>
    <t>P0172</t>
  </si>
  <si>
    <t>P0173</t>
  </si>
  <si>
    <t>P0174</t>
  </si>
  <si>
    <t>P0175</t>
  </si>
  <si>
    <t>P0176</t>
  </si>
  <si>
    <t>P0177</t>
  </si>
  <si>
    <t>P0178</t>
  </si>
  <si>
    <t>P0179</t>
  </si>
  <si>
    <t>P0180</t>
  </si>
  <si>
    <t>P0181</t>
  </si>
  <si>
    <t>P0182</t>
  </si>
  <si>
    <t>P0183</t>
  </si>
  <si>
    <t>P0184</t>
  </si>
  <si>
    <t>P0185</t>
  </si>
  <si>
    <t>P0186</t>
  </si>
  <si>
    <t>P0187</t>
  </si>
  <si>
    <t>P0188</t>
  </si>
  <si>
    <t>P0189</t>
  </si>
  <si>
    <t>P0190</t>
  </si>
  <si>
    <t>P0191</t>
  </si>
  <si>
    <t>P0192</t>
  </si>
  <si>
    <t>P0193</t>
  </si>
  <si>
    <t>P0194</t>
  </si>
  <si>
    <t>P0195</t>
  </si>
  <si>
    <t>P0196</t>
  </si>
  <si>
    <t>P0197</t>
  </si>
  <si>
    <t>P0198</t>
  </si>
  <si>
    <t>P0199</t>
  </si>
  <si>
    <t>P0200</t>
  </si>
  <si>
    <t>P0201</t>
  </si>
  <si>
    <t>P0202</t>
  </si>
  <si>
    <t>P0203</t>
  </si>
  <si>
    <t>P0204</t>
  </si>
  <si>
    <t>P0205</t>
  </si>
  <si>
    <t>P0206</t>
  </si>
  <si>
    <t>P0207</t>
  </si>
  <si>
    <t>P0208</t>
  </si>
  <si>
    <t>P0209</t>
  </si>
  <si>
    <t>P0210</t>
  </si>
  <si>
    <t>P0211</t>
  </si>
  <si>
    <t>P0212</t>
  </si>
  <si>
    <t>P0213</t>
  </si>
  <si>
    <t>P0214</t>
  </si>
  <si>
    <t>P0215</t>
  </si>
  <si>
    <t>P0216</t>
  </si>
  <si>
    <t>P0217</t>
  </si>
  <si>
    <t>P0218</t>
  </si>
  <si>
    <t>P0219</t>
  </si>
  <si>
    <t>P0220</t>
  </si>
  <si>
    <t>P0221</t>
  </si>
  <si>
    <t>P0222</t>
  </si>
  <si>
    <t>P0223</t>
  </si>
  <si>
    <t>P0224</t>
  </si>
  <si>
    <t>P0225</t>
  </si>
  <si>
    <t>P0226</t>
  </si>
  <si>
    <t>P0227</t>
  </si>
  <si>
    <t>P0228</t>
  </si>
  <si>
    <t>P0229</t>
  </si>
  <si>
    <t>P0230</t>
  </si>
  <si>
    <t>P0231</t>
  </si>
  <si>
    <t>P0232</t>
  </si>
  <si>
    <t>P0233</t>
  </si>
  <si>
    <t>P0234</t>
  </si>
  <si>
    <t>P0235</t>
  </si>
  <si>
    <t>P0236</t>
  </si>
  <si>
    <t>P0237</t>
  </si>
  <si>
    <t>P0238</t>
  </si>
  <si>
    <t>P0239</t>
  </si>
  <si>
    <t>P0240</t>
  </si>
  <si>
    <t>P0241</t>
  </si>
  <si>
    <t>P0242</t>
  </si>
  <si>
    <t>P0243</t>
  </si>
  <si>
    <t>P0244</t>
  </si>
  <si>
    <t>P0245</t>
  </si>
  <si>
    <t>P0246</t>
  </si>
  <si>
    <t>P0247</t>
  </si>
  <si>
    <t>P0248</t>
  </si>
  <si>
    <t>P0249</t>
  </si>
  <si>
    <t>P0250</t>
  </si>
  <si>
    <t>P0251</t>
  </si>
  <si>
    <t>P0252</t>
  </si>
  <si>
    <t>P0253</t>
  </si>
  <si>
    <t>P0254</t>
  </si>
  <si>
    <t>P0255</t>
  </si>
  <si>
    <t>P0256</t>
  </si>
  <si>
    <t>P0257</t>
  </si>
  <si>
    <t>P0258</t>
  </si>
  <si>
    <t>P0259</t>
  </si>
  <si>
    <t>P0260</t>
  </si>
  <si>
    <t>P0261</t>
  </si>
  <si>
    <t>P0262</t>
  </si>
  <si>
    <t>P0263</t>
  </si>
  <si>
    <t>P0264</t>
  </si>
  <si>
    <t>P0265</t>
  </si>
  <si>
    <t>P0266</t>
  </si>
  <si>
    <t>P0267</t>
  </si>
  <si>
    <t>P0268</t>
  </si>
  <si>
    <t>P0269</t>
  </si>
  <si>
    <t>P0270</t>
  </si>
  <si>
    <t>P0271</t>
  </si>
  <si>
    <t>P0272</t>
  </si>
  <si>
    <t>P0273</t>
  </si>
  <si>
    <t>P0274</t>
  </si>
  <si>
    <t>P0275</t>
  </si>
  <si>
    <t>P0276</t>
  </si>
  <si>
    <t>P0277</t>
  </si>
  <si>
    <t>P0278</t>
  </si>
  <si>
    <t>P0279</t>
  </si>
  <si>
    <t>P0280</t>
  </si>
  <si>
    <t>P0281</t>
  </si>
  <si>
    <t>P0282</t>
  </si>
  <si>
    <t>P0283</t>
  </si>
  <si>
    <t>P0284</t>
  </si>
  <si>
    <t>P0285</t>
  </si>
  <si>
    <t>P0286</t>
  </si>
  <si>
    <t>P0287</t>
  </si>
  <si>
    <t>P0288</t>
  </si>
  <si>
    <t>P0289</t>
  </si>
  <si>
    <t>P0290</t>
  </si>
  <si>
    <t>P0291</t>
  </si>
  <si>
    <t>P0292</t>
  </si>
  <si>
    <t>P0293</t>
  </si>
  <si>
    <t>P0294</t>
  </si>
  <si>
    <t>P0295</t>
  </si>
  <si>
    <t>P0296</t>
  </si>
  <si>
    <t>P0297</t>
  </si>
  <si>
    <t>P0298</t>
  </si>
  <si>
    <t>P0299</t>
  </si>
  <si>
    <t>P0300</t>
  </si>
  <si>
    <t>P0301</t>
  </si>
  <si>
    <t>P0302</t>
  </si>
  <si>
    <t>P0303</t>
  </si>
  <si>
    <t>P0304</t>
  </si>
  <si>
    <t>P0305</t>
  </si>
  <si>
    <t>P0306</t>
  </si>
  <si>
    <t>P0307</t>
  </si>
  <si>
    <t>P0308</t>
  </si>
  <si>
    <t>P0309</t>
  </si>
  <si>
    <t>P0310</t>
  </si>
  <si>
    <t>P0311</t>
  </si>
  <si>
    <t>P0312</t>
  </si>
  <si>
    <t>P0313</t>
  </si>
  <si>
    <t>P0314</t>
  </si>
  <si>
    <t>P0315</t>
  </si>
  <si>
    <t>P0316</t>
  </si>
  <si>
    <t>P0317</t>
  </si>
  <si>
    <t>P0318</t>
  </si>
  <si>
    <t>P0319</t>
  </si>
  <si>
    <t>P0320</t>
  </si>
  <si>
    <t>P0321</t>
  </si>
  <si>
    <t>P0322</t>
  </si>
  <si>
    <t>P0323</t>
  </si>
  <si>
    <t>P0324</t>
  </si>
  <si>
    <t>P0325</t>
  </si>
  <si>
    <t>P0326</t>
  </si>
  <si>
    <t>P0327</t>
  </si>
  <si>
    <t>P0328</t>
  </si>
  <si>
    <t>P0329</t>
  </si>
  <si>
    <t>P0330</t>
  </si>
  <si>
    <t>P0331</t>
  </si>
  <si>
    <t>P0332</t>
  </si>
  <si>
    <t>P0333</t>
  </si>
  <si>
    <t>P0334</t>
  </si>
  <si>
    <t>P0335</t>
  </si>
  <si>
    <t>P0336</t>
  </si>
  <si>
    <t>P0337</t>
  </si>
  <si>
    <t>P0338</t>
  </si>
  <si>
    <t>P0339</t>
  </si>
  <si>
    <t>P0340</t>
  </si>
  <si>
    <t>P0341</t>
  </si>
  <si>
    <t>P0342</t>
  </si>
  <si>
    <t>P0343</t>
  </si>
  <si>
    <t>P0344</t>
  </si>
  <si>
    <t>P0345</t>
  </si>
  <si>
    <t>P0346</t>
  </si>
  <si>
    <t>P0347</t>
  </si>
  <si>
    <t>P0348</t>
  </si>
  <si>
    <t>P0349</t>
  </si>
  <si>
    <t>P0350</t>
  </si>
  <si>
    <t>P0351</t>
  </si>
  <si>
    <t>P0352</t>
  </si>
  <si>
    <t>P0353</t>
  </si>
  <si>
    <t>P0354</t>
  </si>
  <si>
    <t>P0355</t>
  </si>
  <si>
    <t>P0356</t>
  </si>
  <si>
    <t>P0357</t>
  </si>
  <si>
    <t>P0358</t>
  </si>
  <si>
    <t>P0359</t>
  </si>
  <si>
    <t>P0360</t>
  </si>
  <si>
    <t>P0361</t>
  </si>
  <si>
    <t>P0362</t>
  </si>
  <si>
    <t>P0363</t>
  </si>
  <si>
    <t>P0364</t>
  </si>
  <si>
    <t>P0365</t>
  </si>
  <si>
    <t>P0366</t>
  </si>
  <si>
    <t>P0367</t>
  </si>
  <si>
    <t>P0368</t>
  </si>
  <si>
    <t>P0369</t>
  </si>
  <si>
    <t>P0370</t>
  </si>
  <si>
    <t>P0371</t>
  </si>
  <si>
    <t>P0372</t>
  </si>
  <si>
    <t>P0373</t>
  </si>
  <si>
    <t>P0374</t>
  </si>
  <si>
    <t>P0375</t>
  </si>
  <si>
    <t>P0376</t>
  </si>
  <si>
    <t>P0377</t>
  </si>
  <si>
    <t>P0378</t>
  </si>
  <si>
    <t>P0379</t>
  </si>
  <si>
    <t>P0380</t>
  </si>
  <si>
    <t>P0381</t>
  </si>
  <si>
    <t>P0382</t>
  </si>
  <si>
    <t>P0383</t>
  </si>
  <si>
    <t>P0384</t>
  </si>
  <si>
    <t>P0385</t>
  </si>
  <si>
    <t>P0386</t>
  </si>
  <si>
    <t>P0387</t>
  </si>
  <si>
    <t>P0388</t>
  </si>
  <si>
    <t>P0389</t>
  </si>
  <si>
    <t>P0390</t>
  </si>
  <si>
    <t>P0391</t>
  </si>
  <si>
    <t>P0392</t>
  </si>
  <si>
    <t>P0393</t>
  </si>
  <si>
    <t>P0394</t>
  </si>
  <si>
    <t>P0395</t>
  </si>
  <si>
    <t>P0396</t>
  </si>
  <si>
    <t>P0397</t>
  </si>
  <si>
    <t>P0398</t>
  </si>
  <si>
    <t>P0399</t>
  </si>
  <si>
    <t>P0400</t>
  </si>
  <si>
    <t>P0401</t>
  </si>
  <si>
    <t>P0402</t>
  </si>
  <si>
    <t>P0403</t>
  </si>
  <si>
    <t>P0404</t>
  </si>
  <si>
    <t>P0405</t>
  </si>
  <si>
    <t>P0406</t>
  </si>
  <si>
    <t>P0407</t>
  </si>
  <si>
    <t>P0408</t>
  </si>
  <si>
    <t>P0409</t>
  </si>
  <si>
    <t>P0410</t>
  </si>
  <si>
    <t>P0411</t>
  </si>
  <si>
    <t>P0412</t>
  </si>
  <si>
    <t>P0413</t>
  </si>
  <si>
    <t>P0414</t>
  </si>
  <si>
    <t>P0415</t>
  </si>
  <si>
    <t>P0416</t>
  </si>
  <si>
    <t>P0417</t>
  </si>
  <si>
    <t>P0418</t>
  </si>
  <si>
    <t>P0419</t>
  </si>
  <si>
    <t>P0420</t>
  </si>
  <si>
    <t>P0421</t>
  </si>
  <si>
    <t>P0422</t>
  </si>
  <si>
    <t>P0423</t>
  </si>
  <si>
    <t>P0424</t>
  </si>
  <si>
    <t>P0425</t>
  </si>
  <si>
    <t>P0426</t>
  </si>
  <si>
    <t>P0427</t>
  </si>
  <si>
    <t>P0428</t>
  </si>
  <si>
    <t>P0429</t>
  </si>
  <si>
    <t>P0430</t>
  </si>
  <si>
    <t>P0431</t>
  </si>
  <si>
    <t>P0432</t>
  </si>
  <si>
    <t>P0433</t>
  </si>
  <si>
    <t>P0434</t>
  </si>
  <si>
    <t>P0435</t>
  </si>
  <si>
    <t>P0436</t>
  </si>
  <si>
    <t>P0437</t>
  </si>
  <si>
    <t>P0438</t>
  </si>
  <si>
    <t>P0439</t>
  </si>
  <si>
    <t>P0440</t>
  </si>
  <si>
    <t>P0441</t>
  </si>
  <si>
    <t>P0442</t>
  </si>
  <si>
    <t>P0443</t>
  </si>
  <si>
    <t>P0444</t>
  </si>
  <si>
    <t>P0445</t>
  </si>
  <si>
    <t>P0446</t>
  </si>
  <si>
    <t>P0447</t>
  </si>
  <si>
    <t>P0448</t>
  </si>
  <si>
    <t>P0449</t>
  </si>
  <si>
    <t>P0450</t>
  </si>
  <si>
    <t>P0451</t>
  </si>
  <si>
    <t>P0452</t>
  </si>
  <si>
    <t>P0453</t>
  </si>
  <si>
    <t>P0454</t>
  </si>
  <si>
    <t>P0455</t>
  </si>
  <si>
    <t>P0456</t>
  </si>
  <si>
    <t>P0457</t>
  </si>
  <si>
    <t>P0458</t>
  </si>
  <si>
    <t>P0459</t>
  </si>
  <si>
    <t>P0460</t>
  </si>
  <si>
    <t>P0461</t>
  </si>
  <si>
    <t>P0462</t>
  </si>
  <si>
    <t>P0463</t>
  </si>
  <si>
    <t>P0464</t>
  </si>
  <si>
    <t>P0465</t>
  </si>
  <si>
    <t>P0466</t>
  </si>
  <si>
    <t>P0467</t>
  </si>
  <si>
    <t>P0468</t>
  </si>
  <si>
    <t>P0469</t>
  </si>
  <si>
    <t>P0470</t>
  </si>
  <si>
    <t>P0471</t>
  </si>
  <si>
    <t>P0472</t>
  </si>
  <si>
    <t>P0473</t>
  </si>
  <si>
    <t>P0474</t>
  </si>
  <si>
    <t>P0475</t>
  </si>
  <si>
    <t>P0476</t>
  </si>
  <si>
    <t>P0477</t>
  </si>
  <si>
    <t>P0478</t>
  </si>
  <si>
    <t>P0479</t>
  </si>
  <si>
    <t>P0480</t>
  </si>
  <si>
    <t>P0481</t>
  </si>
  <si>
    <t>P0482</t>
  </si>
  <si>
    <t>P0483</t>
  </si>
  <si>
    <t>P0484</t>
  </si>
  <si>
    <t>P0485</t>
  </si>
  <si>
    <t>P0486</t>
  </si>
  <si>
    <t>P0487</t>
  </si>
  <si>
    <t>P0488</t>
  </si>
  <si>
    <t>P0489</t>
  </si>
  <si>
    <t>P0490</t>
  </si>
  <si>
    <t>P0491</t>
  </si>
  <si>
    <t>P0492</t>
  </si>
  <si>
    <t>P0493</t>
  </si>
  <si>
    <t>P0494</t>
  </si>
  <si>
    <t>P0495</t>
  </si>
  <si>
    <t>P0496</t>
  </si>
  <si>
    <t>P0497</t>
  </si>
  <si>
    <t>P0498</t>
  </si>
  <si>
    <t>P0499</t>
  </si>
  <si>
    <t>P0500</t>
  </si>
  <si>
    <t>P0501</t>
  </si>
  <si>
    <t>P0502</t>
  </si>
  <si>
    <t>P0503</t>
  </si>
  <si>
    <t>P0504</t>
  </si>
  <si>
    <t>P0505</t>
  </si>
  <si>
    <t>P0506</t>
  </si>
  <si>
    <t>P0507</t>
  </si>
  <si>
    <t>P0508</t>
  </si>
  <si>
    <t>P0509</t>
  </si>
  <si>
    <t>P0510</t>
  </si>
  <si>
    <t>P0511</t>
  </si>
  <si>
    <t>P0512</t>
  </si>
  <si>
    <t>P0513</t>
  </si>
  <si>
    <t>P0514</t>
  </si>
  <si>
    <t>P0515</t>
  </si>
  <si>
    <t>P0516</t>
  </si>
  <si>
    <t>P0517</t>
  </si>
  <si>
    <t>P0518</t>
  </si>
  <si>
    <t>P0519</t>
  </si>
  <si>
    <t>P0520</t>
  </si>
  <si>
    <t>P0521</t>
  </si>
  <si>
    <t>P0522</t>
  </si>
  <si>
    <t>P0523</t>
  </si>
  <si>
    <t>P0524</t>
  </si>
  <si>
    <t>P0525</t>
  </si>
  <si>
    <t>P0526</t>
  </si>
  <si>
    <t>P0527</t>
  </si>
  <si>
    <t>P0528</t>
  </si>
  <si>
    <t>P0529</t>
  </si>
  <si>
    <t>P0530</t>
  </si>
  <si>
    <t>P0531</t>
  </si>
  <si>
    <t>P0532</t>
  </si>
  <si>
    <t>P0533</t>
  </si>
  <si>
    <t>P0534</t>
  </si>
  <si>
    <t>P0535</t>
  </si>
  <si>
    <t>P0536</t>
  </si>
  <si>
    <t>P0537</t>
  </si>
  <si>
    <t>P0538</t>
  </si>
  <si>
    <t>P0539</t>
  </si>
  <si>
    <t>P0540</t>
  </si>
  <si>
    <t>P0541</t>
  </si>
  <si>
    <t>P0542</t>
  </si>
  <si>
    <t>P0543</t>
  </si>
  <si>
    <t>P0544</t>
  </si>
  <si>
    <t>P0545</t>
  </si>
  <si>
    <t>P0546</t>
  </si>
  <si>
    <t>P0547</t>
  </si>
  <si>
    <t>P0548</t>
  </si>
  <si>
    <t>P0549</t>
  </si>
  <si>
    <t>P0550</t>
  </si>
  <si>
    <t>P0551</t>
  </si>
  <si>
    <t>P0552</t>
  </si>
  <si>
    <t>P0553</t>
  </si>
  <si>
    <t>P0554</t>
  </si>
  <si>
    <t>P0555</t>
  </si>
  <si>
    <t>P0556</t>
  </si>
  <si>
    <t>P0557</t>
  </si>
  <si>
    <t>P0558</t>
  </si>
  <si>
    <t>P0559</t>
  </si>
  <si>
    <t>P0560</t>
  </si>
  <si>
    <t>P0561</t>
  </si>
  <si>
    <t>P0562</t>
  </si>
  <si>
    <t>P0563</t>
  </si>
  <si>
    <t>P0564</t>
  </si>
  <si>
    <t>P0565</t>
  </si>
  <si>
    <t>P0566</t>
  </si>
  <si>
    <t>P0567</t>
  </si>
  <si>
    <t>P0568</t>
  </si>
  <si>
    <t>P0569</t>
  </si>
  <si>
    <t>P0570</t>
  </si>
  <si>
    <t>P0571</t>
  </si>
  <si>
    <t>P0572</t>
  </si>
  <si>
    <t>P0573</t>
  </si>
  <si>
    <t>P0574</t>
  </si>
  <si>
    <t>P0575</t>
  </si>
  <si>
    <t>P0576</t>
  </si>
  <si>
    <t>P0577</t>
  </si>
  <si>
    <t>P0578</t>
  </si>
  <si>
    <t>P0579</t>
  </si>
  <si>
    <t>P0580</t>
  </si>
  <si>
    <t>P0581</t>
  </si>
  <si>
    <t>P0582</t>
  </si>
  <si>
    <t>P0583</t>
  </si>
  <si>
    <t>P0584</t>
  </si>
  <si>
    <t>P0585</t>
  </si>
  <si>
    <t>P0586</t>
  </si>
  <si>
    <t>P0587</t>
  </si>
  <si>
    <t>P0588</t>
  </si>
  <si>
    <t>P0589</t>
  </si>
  <si>
    <t>P0590</t>
  </si>
  <si>
    <t>P0591</t>
  </si>
  <si>
    <t>P0592</t>
  </si>
  <si>
    <t>P0593</t>
  </si>
  <si>
    <t>P0594</t>
  </si>
  <si>
    <t>P0595</t>
  </si>
  <si>
    <t>P0596</t>
  </si>
  <si>
    <t>P0597</t>
  </si>
  <si>
    <t>P0598</t>
  </si>
  <si>
    <t>P0599</t>
  </si>
  <si>
    <t>P0600</t>
  </si>
  <si>
    <t>P0601</t>
  </si>
  <si>
    <t>P0602</t>
  </si>
  <si>
    <t>P0603</t>
  </si>
  <si>
    <t>P0604</t>
  </si>
  <si>
    <t>P0605</t>
  </si>
  <si>
    <t>P0606</t>
  </si>
  <si>
    <t>P0607</t>
  </si>
  <si>
    <t>P0608</t>
  </si>
  <si>
    <t>P0609</t>
  </si>
  <si>
    <t>P0610</t>
  </si>
  <si>
    <t>P0611</t>
  </si>
  <si>
    <t>P0612</t>
  </si>
  <si>
    <t>P0613</t>
  </si>
  <si>
    <t>P0614</t>
  </si>
  <si>
    <t>P0615</t>
  </si>
  <si>
    <t>P0616</t>
  </si>
  <si>
    <t>P0617</t>
  </si>
  <si>
    <t>P0618</t>
  </si>
  <si>
    <t>P0619</t>
  </si>
  <si>
    <t>P0620</t>
  </si>
  <si>
    <t>P0621</t>
  </si>
  <si>
    <t>P0622</t>
  </si>
  <si>
    <t>P0623</t>
  </si>
  <si>
    <t>P0624</t>
  </si>
  <si>
    <t>P0625</t>
  </si>
  <si>
    <t>P0626</t>
  </si>
  <si>
    <t>P0627</t>
  </si>
  <si>
    <t>P0628</t>
  </si>
  <si>
    <t>P0629</t>
  </si>
  <si>
    <t>P0630</t>
  </si>
  <si>
    <t>P0631</t>
  </si>
  <si>
    <t>P0632</t>
  </si>
  <si>
    <t>P0633</t>
  </si>
  <si>
    <t>P0634</t>
  </si>
  <si>
    <t>P0635</t>
  </si>
  <si>
    <t>P0636</t>
  </si>
  <si>
    <t>P0637</t>
  </si>
  <si>
    <t>P0638</t>
  </si>
  <si>
    <t>P0639</t>
  </si>
  <si>
    <t>P0640</t>
  </si>
  <si>
    <t>P0641</t>
  </si>
  <si>
    <t>P0642</t>
  </si>
  <si>
    <t>P0643</t>
  </si>
  <si>
    <t>P0644</t>
  </si>
  <si>
    <t>P0645</t>
  </si>
  <si>
    <t>P0646</t>
  </si>
  <si>
    <t>P0647</t>
  </si>
  <si>
    <t>P0648</t>
  </si>
  <si>
    <t>P0649</t>
  </si>
  <si>
    <t>P0650</t>
  </si>
  <si>
    <t>P0651</t>
  </si>
  <si>
    <t>P0652</t>
  </si>
  <si>
    <t>P0653</t>
  </si>
  <si>
    <t>P0654</t>
  </si>
  <si>
    <t>P0655</t>
  </si>
  <si>
    <t>P0656</t>
  </si>
  <si>
    <t>P0657</t>
  </si>
  <si>
    <t>P0658</t>
  </si>
  <si>
    <t>P0659</t>
  </si>
  <si>
    <t>P0660</t>
  </si>
  <si>
    <t>P0661</t>
  </si>
  <si>
    <t>P0662</t>
  </si>
  <si>
    <t>P0663</t>
  </si>
  <si>
    <t>P0664</t>
  </si>
  <si>
    <t>P0665</t>
  </si>
  <si>
    <t>P0666</t>
  </si>
  <si>
    <t>P0667</t>
  </si>
  <si>
    <t>P0668</t>
  </si>
  <si>
    <t>P0669</t>
  </si>
  <si>
    <t>P0670</t>
  </si>
  <si>
    <t>P0671</t>
  </si>
  <si>
    <t>P0672</t>
  </si>
  <si>
    <t>P0673</t>
  </si>
  <si>
    <t>P0674</t>
  </si>
  <si>
    <t>P0675</t>
  </si>
  <si>
    <t>P0676</t>
  </si>
  <si>
    <t>P0677</t>
  </si>
  <si>
    <t>P0678</t>
  </si>
  <si>
    <t>P0679</t>
  </si>
  <si>
    <t>P0680</t>
  </si>
  <si>
    <t>P0681</t>
  </si>
  <si>
    <t>P0682</t>
  </si>
  <si>
    <t>P0683</t>
  </si>
  <si>
    <t>P0684</t>
  </si>
  <si>
    <t>P0685</t>
  </si>
  <si>
    <t>P0686</t>
  </si>
  <si>
    <t>P0687</t>
  </si>
  <si>
    <t>P0688</t>
  </si>
  <si>
    <t>P0689</t>
  </si>
  <si>
    <t>P0690</t>
  </si>
  <si>
    <t>P0691</t>
  </si>
  <si>
    <t>P0692</t>
  </si>
  <si>
    <t>P0693</t>
  </si>
  <si>
    <t>P0694</t>
  </si>
  <si>
    <t>P0695</t>
  </si>
  <si>
    <t>P0696</t>
  </si>
  <si>
    <t>P0697</t>
  </si>
  <si>
    <t>P0698</t>
  </si>
  <si>
    <t>P0699</t>
  </si>
  <si>
    <t>P0700</t>
  </si>
  <si>
    <t>P0701</t>
  </si>
  <si>
    <t>P0702</t>
  </si>
  <si>
    <t>P0703</t>
  </si>
  <si>
    <t>P0704</t>
  </si>
  <si>
    <t>P0705</t>
  </si>
  <si>
    <t>P0706</t>
  </si>
  <si>
    <t>P0707</t>
  </si>
  <si>
    <t>P0708</t>
  </si>
  <si>
    <t>P0709</t>
  </si>
  <si>
    <t>P0710</t>
  </si>
  <si>
    <t>P0711</t>
  </si>
  <si>
    <t>P0712</t>
  </si>
  <si>
    <t>P0713</t>
  </si>
  <si>
    <t>P0714</t>
  </si>
  <si>
    <t>P0715</t>
  </si>
  <si>
    <t>P0716</t>
  </si>
  <si>
    <t>P0717</t>
  </si>
  <si>
    <t>P0718</t>
  </si>
  <si>
    <t>P0719</t>
  </si>
  <si>
    <t>P0720</t>
  </si>
  <si>
    <t>P0721</t>
  </si>
  <si>
    <t>P0722</t>
  </si>
  <si>
    <t>P0723</t>
  </si>
  <si>
    <t>P0724</t>
  </si>
  <si>
    <t>P0725</t>
  </si>
  <si>
    <t>P0726</t>
  </si>
  <si>
    <t>P0727</t>
  </si>
  <si>
    <t>P0728</t>
  </si>
  <si>
    <t>P0729</t>
  </si>
  <si>
    <t>P0730</t>
  </si>
  <si>
    <t>P0731</t>
  </si>
  <si>
    <t>P0732</t>
  </si>
  <si>
    <t>P0733</t>
  </si>
  <si>
    <t>P0734</t>
  </si>
  <si>
    <t>P0735</t>
  </si>
  <si>
    <t>P0736</t>
  </si>
  <si>
    <t>P0737</t>
  </si>
  <si>
    <t>P0738</t>
  </si>
  <si>
    <t>P0739</t>
  </si>
  <si>
    <t>P0740</t>
  </si>
  <si>
    <t>P0741</t>
  </si>
  <si>
    <t>P0742</t>
  </si>
  <si>
    <t>P0743</t>
  </si>
  <si>
    <t>P0744</t>
  </si>
  <si>
    <t>P0745</t>
  </si>
  <si>
    <t>P0746</t>
  </si>
  <si>
    <t>P0747</t>
  </si>
  <si>
    <t>P0748</t>
  </si>
  <si>
    <t>P0749</t>
  </si>
  <si>
    <t>P0750</t>
  </si>
  <si>
    <t>P0751</t>
  </si>
  <si>
    <t>P0752</t>
  </si>
  <si>
    <t>P0753</t>
  </si>
  <si>
    <t>P0754</t>
  </si>
  <si>
    <t>P0755</t>
  </si>
  <si>
    <t>P0756</t>
  </si>
  <si>
    <t>P0757</t>
  </si>
  <si>
    <t>P0758</t>
  </si>
  <si>
    <t>P0759</t>
  </si>
  <si>
    <t>P0760</t>
  </si>
  <si>
    <t>P0761</t>
  </si>
  <si>
    <t>P0762</t>
  </si>
  <si>
    <t>P0763</t>
  </si>
  <si>
    <t>P0764</t>
  </si>
  <si>
    <t>P0765</t>
  </si>
  <si>
    <t>P0766</t>
  </si>
  <si>
    <t>P0767</t>
  </si>
  <si>
    <t>P0768</t>
  </si>
  <si>
    <t>P0769</t>
  </si>
  <si>
    <t>P0770</t>
  </si>
  <si>
    <t>P0771</t>
  </si>
  <si>
    <t>P0772</t>
  </si>
  <si>
    <t>P0773</t>
  </si>
  <si>
    <t>P0774</t>
  </si>
  <si>
    <t>P0775</t>
  </si>
  <si>
    <t>P0776</t>
  </si>
  <si>
    <t>P0777</t>
  </si>
  <si>
    <t>P0778</t>
  </si>
  <si>
    <t>P0779</t>
  </si>
  <si>
    <t>P0780</t>
  </si>
  <si>
    <t>P0781</t>
  </si>
  <si>
    <t>P0782</t>
  </si>
  <si>
    <t>P0783</t>
  </si>
  <si>
    <t>P0784</t>
  </si>
  <si>
    <t>P0785</t>
  </si>
  <si>
    <t>P0786</t>
  </si>
  <si>
    <t>P0787</t>
  </si>
  <si>
    <t>P0788</t>
  </si>
  <si>
    <t>P0789</t>
  </si>
  <si>
    <t>P0790</t>
  </si>
  <si>
    <t>P0791</t>
  </si>
  <si>
    <t>P0792</t>
  </si>
  <si>
    <t>P0793</t>
  </si>
  <si>
    <t>P0794</t>
  </si>
  <si>
    <t>P0795</t>
  </si>
  <si>
    <t>P0796</t>
  </si>
  <si>
    <t>P0797</t>
  </si>
  <si>
    <t>P0798</t>
  </si>
  <si>
    <t>P0799</t>
  </si>
  <si>
    <t>P0800</t>
  </si>
  <si>
    <t>P0801</t>
  </si>
  <si>
    <t>P0802</t>
  </si>
  <si>
    <t>P0803</t>
  </si>
  <si>
    <t>P0804</t>
  </si>
  <si>
    <t>P0805</t>
  </si>
  <si>
    <t>P0806</t>
  </si>
  <si>
    <t>P0807</t>
  </si>
  <si>
    <t>P0808</t>
  </si>
  <si>
    <t>P0809</t>
  </si>
  <si>
    <t>P0810</t>
  </si>
  <si>
    <t>P0811</t>
  </si>
  <si>
    <t>P0812</t>
  </si>
  <si>
    <t>P0813</t>
  </si>
  <si>
    <t>P0814</t>
  </si>
  <si>
    <t>P0815</t>
  </si>
  <si>
    <t>P0816</t>
  </si>
  <si>
    <t>P0817</t>
  </si>
  <si>
    <t>P0818</t>
  </si>
  <si>
    <t>P0819</t>
  </si>
  <si>
    <t>P0820</t>
  </si>
  <si>
    <t>P0821</t>
  </si>
  <si>
    <t>P0822</t>
  </si>
  <si>
    <t>P0823</t>
  </si>
  <si>
    <t>P0824</t>
  </si>
  <si>
    <t>P0825</t>
  </si>
  <si>
    <t>P0826</t>
  </si>
  <si>
    <t>P0827</t>
  </si>
  <si>
    <t>P0828</t>
  </si>
  <si>
    <t>P0829</t>
  </si>
  <si>
    <t>P0830</t>
  </si>
  <si>
    <t>P0831</t>
  </si>
  <si>
    <t>P0832</t>
  </si>
  <si>
    <t>P0833</t>
  </si>
  <si>
    <t>P0834</t>
  </si>
  <si>
    <t>P0835</t>
  </si>
  <si>
    <t>P0836</t>
  </si>
  <si>
    <t>P0837</t>
  </si>
  <si>
    <t>P0838</t>
  </si>
  <si>
    <t>P0839</t>
  </si>
  <si>
    <t>P0840</t>
  </si>
  <si>
    <t>P0841</t>
  </si>
  <si>
    <t>P0842</t>
  </si>
  <si>
    <t>P0843</t>
  </si>
  <si>
    <t>P0844</t>
  </si>
  <si>
    <t>P0845</t>
  </si>
  <si>
    <t>P0846</t>
  </si>
  <si>
    <t>P0847</t>
  </si>
  <si>
    <t>P0848</t>
  </si>
  <si>
    <t>P0849</t>
  </si>
  <si>
    <t>P0850</t>
  </si>
  <si>
    <t>P0851</t>
  </si>
  <si>
    <t>P0852</t>
  </si>
  <si>
    <t>P0853</t>
  </si>
  <si>
    <t>P0854</t>
  </si>
  <si>
    <t>P0855</t>
  </si>
  <si>
    <t>P0856</t>
  </si>
  <si>
    <t>P0857</t>
  </si>
  <si>
    <t>P0858</t>
  </si>
  <si>
    <t>P0859</t>
  </si>
  <si>
    <t>P0860</t>
  </si>
  <si>
    <t>P0861</t>
  </si>
  <si>
    <t>P0862</t>
  </si>
  <si>
    <t>P0863</t>
  </si>
  <si>
    <t>P0864</t>
  </si>
  <si>
    <t>P0865</t>
  </si>
  <si>
    <t>P0866</t>
  </si>
  <si>
    <t>P0867</t>
  </si>
  <si>
    <t>P0868</t>
  </si>
  <si>
    <t>P0869</t>
  </si>
  <si>
    <t>P0870</t>
  </si>
  <si>
    <t>P0871</t>
  </si>
  <si>
    <t>P0872</t>
  </si>
  <si>
    <t>P0873</t>
  </si>
  <si>
    <t>P0874</t>
  </si>
  <si>
    <t>P0875</t>
  </si>
  <si>
    <t>P0876</t>
  </si>
  <si>
    <t>P0877</t>
  </si>
  <si>
    <t>P0878</t>
  </si>
  <si>
    <t>P0879</t>
  </si>
  <si>
    <t>P0880</t>
  </si>
  <si>
    <t>P0881</t>
  </si>
  <si>
    <t>P0882</t>
  </si>
  <si>
    <t>P0883</t>
  </si>
  <si>
    <t>P0884</t>
  </si>
  <si>
    <t>P0885</t>
  </si>
  <si>
    <t>P0886</t>
  </si>
  <si>
    <t>P0887</t>
  </si>
  <si>
    <t>P0888</t>
  </si>
  <si>
    <t>P0889</t>
  </si>
  <si>
    <t>P0890</t>
  </si>
  <si>
    <t>P0891</t>
  </si>
  <si>
    <t>P0892</t>
  </si>
  <si>
    <t>P0893</t>
  </si>
  <si>
    <t>P0894</t>
  </si>
  <si>
    <t>P0895</t>
  </si>
  <si>
    <t>P0896</t>
  </si>
  <si>
    <t>P0897</t>
  </si>
  <si>
    <t>P0898</t>
  </si>
  <si>
    <t>P0899</t>
  </si>
  <si>
    <t>P0900</t>
  </si>
  <si>
    <t>P0901</t>
  </si>
  <si>
    <t>P0902</t>
  </si>
  <si>
    <t>P0903</t>
  </si>
  <si>
    <t>P0904</t>
  </si>
  <si>
    <t>P0905</t>
  </si>
  <si>
    <t>P0906</t>
  </si>
  <si>
    <t>P0907</t>
  </si>
  <si>
    <t>P0908</t>
  </si>
  <si>
    <t>P0909</t>
  </si>
  <si>
    <t>P0910</t>
  </si>
  <si>
    <t>P0911</t>
  </si>
  <si>
    <t>P0912</t>
  </si>
  <si>
    <t>P0913</t>
  </si>
  <si>
    <t>P0914</t>
  </si>
  <si>
    <t>P0915</t>
  </si>
  <si>
    <t>P0916</t>
  </si>
  <si>
    <t>P0917</t>
  </si>
  <si>
    <t>P0918</t>
  </si>
  <si>
    <t>P0919</t>
  </si>
  <si>
    <t>P0920</t>
  </si>
  <si>
    <t>P0921</t>
  </si>
  <si>
    <t>P0922</t>
  </si>
  <si>
    <t>P0923</t>
  </si>
  <si>
    <t>P0924</t>
  </si>
  <si>
    <t>P0925</t>
  </si>
  <si>
    <t>P0926</t>
  </si>
  <si>
    <t>P0927</t>
  </si>
  <si>
    <t>P0928</t>
  </si>
  <si>
    <t>P0929</t>
  </si>
  <si>
    <t>P0930</t>
  </si>
  <si>
    <t>P0931</t>
  </si>
  <si>
    <t>P0932</t>
  </si>
  <si>
    <t>P0933</t>
  </si>
  <si>
    <t>P0934</t>
  </si>
  <si>
    <t>P0935</t>
  </si>
  <si>
    <t>P0936</t>
  </si>
  <si>
    <t>P0937</t>
  </si>
  <si>
    <t>P0938</t>
  </si>
  <si>
    <t>P0939</t>
  </si>
  <si>
    <t>P0940</t>
  </si>
  <si>
    <t>P0941</t>
  </si>
  <si>
    <t>P0942</t>
  </si>
  <si>
    <t>P0943</t>
  </si>
  <si>
    <t>P0944</t>
  </si>
  <si>
    <t>P0945</t>
  </si>
  <si>
    <t>P0946</t>
  </si>
  <si>
    <t>P0947</t>
  </si>
  <si>
    <t>P0948</t>
  </si>
  <si>
    <t>P0949</t>
  </si>
  <si>
    <t>P0950</t>
  </si>
  <si>
    <t>P0951</t>
  </si>
  <si>
    <t>P0952</t>
  </si>
  <si>
    <t>P0953</t>
  </si>
  <si>
    <t>P0954</t>
  </si>
  <si>
    <t>P0955</t>
  </si>
  <si>
    <t>P0956</t>
  </si>
  <si>
    <t>P0957</t>
  </si>
  <si>
    <t>P0958</t>
  </si>
  <si>
    <t>P0959</t>
  </si>
  <si>
    <t>P0960</t>
  </si>
  <si>
    <t>P0961</t>
  </si>
  <si>
    <t>P0962</t>
  </si>
  <si>
    <t>P0963</t>
  </si>
  <si>
    <t>P0964</t>
  </si>
  <si>
    <t>P0965</t>
  </si>
  <si>
    <t>P0966</t>
  </si>
  <si>
    <t>P0967</t>
  </si>
  <si>
    <t>P0968</t>
  </si>
  <si>
    <t>P0969</t>
  </si>
  <si>
    <t>P0970</t>
  </si>
  <si>
    <t>P0971</t>
  </si>
  <si>
    <t>P0972</t>
  </si>
  <si>
    <t>P0973</t>
  </si>
  <si>
    <t>P0974</t>
  </si>
  <si>
    <t>P0975</t>
  </si>
  <si>
    <t>P0976</t>
  </si>
  <si>
    <t>P0977</t>
  </si>
  <si>
    <t>P0978</t>
  </si>
  <si>
    <t>P0979</t>
  </si>
  <si>
    <t>P0980</t>
  </si>
  <si>
    <t>P0981</t>
  </si>
  <si>
    <t>P0982</t>
  </si>
  <si>
    <t>P0983</t>
  </si>
  <si>
    <t>P0984</t>
  </si>
  <si>
    <t>P0985</t>
  </si>
  <si>
    <t>P0986</t>
  </si>
  <si>
    <t>P0987</t>
  </si>
  <si>
    <t>P0988</t>
  </si>
  <si>
    <t>P0989</t>
  </si>
  <si>
    <t>P0990</t>
  </si>
  <si>
    <t>P0991</t>
  </si>
  <si>
    <t>P0992</t>
  </si>
  <si>
    <t>P0993</t>
  </si>
  <si>
    <t>P0994</t>
  </si>
  <si>
    <t>P0995</t>
  </si>
  <si>
    <t>P0996</t>
  </si>
  <si>
    <t>P0997</t>
  </si>
  <si>
    <t>P0998</t>
  </si>
  <si>
    <t>P0999</t>
  </si>
  <si>
    <t>P1000</t>
  </si>
  <si>
    <t>P1001</t>
  </si>
  <si>
    <t>P1002</t>
  </si>
  <si>
    <t>P1003</t>
  </si>
  <si>
    <t>P1004</t>
  </si>
  <si>
    <t>P1005</t>
  </si>
  <si>
    <t>P1006</t>
  </si>
  <si>
    <t>P1007</t>
  </si>
  <si>
    <t>P1008</t>
  </si>
  <si>
    <t>P1009</t>
  </si>
  <si>
    <t>P1010</t>
  </si>
  <si>
    <t>P1011</t>
  </si>
  <si>
    <t>P1012</t>
  </si>
  <si>
    <t>P1013</t>
  </si>
  <si>
    <t>P1014</t>
  </si>
  <si>
    <t>P1015</t>
  </si>
  <si>
    <t>P1016</t>
  </si>
  <si>
    <t>P1017</t>
  </si>
  <si>
    <t>P1018</t>
  </si>
  <si>
    <t>P1019</t>
  </si>
  <si>
    <t>P1020</t>
  </si>
  <si>
    <t>P1021</t>
  </si>
  <si>
    <t>P1022</t>
  </si>
  <si>
    <t>P1023</t>
  </si>
  <si>
    <t>P1024</t>
  </si>
  <si>
    <t>P1025</t>
  </si>
  <si>
    <t>P1026</t>
  </si>
  <si>
    <t>P1027</t>
  </si>
  <si>
    <t>P1028</t>
  </si>
  <si>
    <t>P1029</t>
  </si>
  <si>
    <t>P1030</t>
  </si>
  <si>
    <t>P1031</t>
  </si>
  <si>
    <t>P1032</t>
  </si>
  <si>
    <t>P1033</t>
  </si>
  <si>
    <t>P1034</t>
  </si>
  <si>
    <t>P1035</t>
  </si>
  <si>
    <t>P1036</t>
  </si>
  <si>
    <t>P1037</t>
  </si>
  <si>
    <t>P1038</t>
  </si>
  <si>
    <t>P1039</t>
  </si>
  <si>
    <t>P1040</t>
  </si>
  <si>
    <t>P1041</t>
  </si>
  <si>
    <t>P1042</t>
  </si>
  <si>
    <t>P1043</t>
  </si>
  <si>
    <t>P1044</t>
  </si>
  <si>
    <t>P1045</t>
  </si>
  <si>
    <t>P1046</t>
  </si>
  <si>
    <t>P1047</t>
  </si>
  <si>
    <t>P1048</t>
  </si>
  <si>
    <t>P1049</t>
  </si>
  <si>
    <t>P1050</t>
  </si>
  <si>
    <t>P1051</t>
  </si>
  <si>
    <t>P1052</t>
  </si>
  <si>
    <t>P1053</t>
  </si>
  <si>
    <t>P1054</t>
  </si>
  <si>
    <t>P1055</t>
  </si>
  <si>
    <t>P1056</t>
  </si>
  <si>
    <t>P1057</t>
  </si>
  <si>
    <t>P1058</t>
  </si>
  <si>
    <t>P1059</t>
  </si>
  <si>
    <t>P1060</t>
  </si>
  <si>
    <t>P1061</t>
  </si>
  <si>
    <t>P1062</t>
  </si>
  <si>
    <t>P1063</t>
  </si>
  <si>
    <t>P1064</t>
  </si>
  <si>
    <t>P1065</t>
  </si>
  <si>
    <t>P1066</t>
  </si>
  <si>
    <t>P1067</t>
  </si>
  <si>
    <t>P1068</t>
  </si>
  <si>
    <t>P1069</t>
  </si>
  <si>
    <t>P1070</t>
  </si>
  <si>
    <t>P1071</t>
  </si>
  <si>
    <t>P1072</t>
  </si>
  <si>
    <t>P1073</t>
  </si>
  <si>
    <t>P1074</t>
  </si>
  <si>
    <t>P1075</t>
  </si>
  <si>
    <t>P1076</t>
  </si>
  <si>
    <t>P1077</t>
  </si>
  <si>
    <t>P1078</t>
  </si>
  <si>
    <t>P1079</t>
  </si>
  <si>
    <t>P1080</t>
  </si>
  <si>
    <t>P1081</t>
  </si>
  <si>
    <t>P1082</t>
  </si>
  <si>
    <t>P1083</t>
  </si>
  <si>
    <t>P1084</t>
  </si>
  <si>
    <t>P1085</t>
  </si>
  <si>
    <t>P1086</t>
  </si>
  <si>
    <t>P1087</t>
  </si>
  <si>
    <t>P1088</t>
  </si>
  <si>
    <t>P1089</t>
  </si>
  <si>
    <t>P1090</t>
  </si>
  <si>
    <t>P1091</t>
  </si>
  <si>
    <t>P1092</t>
  </si>
  <si>
    <t>P1093</t>
  </si>
  <si>
    <t>P1094</t>
  </si>
  <si>
    <t>P1095</t>
  </si>
  <si>
    <t>P1096</t>
  </si>
  <si>
    <t>P1097</t>
  </si>
  <si>
    <t>P1098</t>
  </si>
  <si>
    <t>P1099</t>
  </si>
  <si>
    <t>P1100</t>
  </si>
  <si>
    <t>P1101</t>
  </si>
  <si>
    <t>P1102</t>
  </si>
  <si>
    <t>P1103</t>
  </si>
  <si>
    <t>P1104</t>
  </si>
  <si>
    <t>P1105</t>
  </si>
  <si>
    <t>P1106</t>
  </si>
  <si>
    <t>P1107</t>
  </si>
  <si>
    <t>P1108</t>
  </si>
  <si>
    <t>P1109</t>
  </si>
  <si>
    <t>P1110</t>
  </si>
  <si>
    <t>P1111</t>
  </si>
  <si>
    <t>P1112</t>
  </si>
  <si>
    <t>P1113</t>
  </si>
  <si>
    <t>P1114</t>
  </si>
  <si>
    <t>P1115</t>
  </si>
  <si>
    <t>P1116</t>
  </si>
  <si>
    <t>P1117</t>
  </si>
  <si>
    <t>P1118</t>
  </si>
  <si>
    <t>P1119</t>
  </si>
  <si>
    <t>P1120</t>
  </si>
  <si>
    <t>P1121</t>
  </si>
  <si>
    <t>P1122</t>
  </si>
  <si>
    <t>P1123</t>
  </si>
  <si>
    <t>P1124</t>
  </si>
  <si>
    <t>P1125</t>
  </si>
  <si>
    <t>P1126</t>
  </si>
  <si>
    <t>P1127</t>
  </si>
  <si>
    <t>P1128</t>
  </si>
  <si>
    <t>P1129</t>
  </si>
  <si>
    <t>P1130</t>
  </si>
  <si>
    <t>P1131</t>
  </si>
  <si>
    <t>P1132</t>
  </si>
  <si>
    <t>P1133</t>
  </si>
  <si>
    <t>P1134</t>
  </si>
  <si>
    <t>P1135</t>
  </si>
  <si>
    <t>P1136</t>
  </si>
  <si>
    <t>P1137</t>
  </si>
  <si>
    <t>P1138</t>
  </si>
  <si>
    <t>P1139</t>
  </si>
  <si>
    <t>P1140</t>
  </si>
  <si>
    <t>P1141</t>
  </si>
  <si>
    <t>P1142</t>
  </si>
  <si>
    <t>P1143</t>
  </si>
  <si>
    <t>P1144</t>
  </si>
  <si>
    <t>P1145</t>
  </si>
  <si>
    <t>P1146</t>
  </si>
  <si>
    <t>P1147</t>
  </si>
  <si>
    <t>P1148</t>
  </si>
  <si>
    <t>P1149</t>
  </si>
  <si>
    <t>P1150</t>
  </si>
  <si>
    <t>P1151</t>
  </si>
  <si>
    <t>P1152</t>
  </si>
  <si>
    <t>P1153</t>
  </si>
  <si>
    <t>P1154</t>
  </si>
  <si>
    <t>P1155</t>
  </si>
  <si>
    <t>P1156</t>
  </si>
  <si>
    <t>P1157</t>
  </si>
  <si>
    <t>P1158</t>
  </si>
  <si>
    <t>P1159</t>
  </si>
  <si>
    <t>P1160</t>
  </si>
  <si>
    <t>P1161</t>
  </si>
  <si>
    <t>P1162</t>
  </si>
  <si>
    <t>P1163</t>
  </si>
  <si>
    <t>P1164</t>
  </si>
  <si>
    <t>P1165</t>
  </si>
  <si>
    <t>P1166</t>
  </si>
  <si>
    <t>P1167</t>
  </si>
  <si>
    <t>P1168</t>
  </si>
  <si>
    <t>P1169</t>
  </si>
  <si>
    <t>P1170</t>
  </si>
  <si>
    <t>P1171</t>
  </si>
  <si>
    <t>P1172</t>
  </si>
  <si>
    <t>P1173</t>
  </si>
  <si>
    <t>P1174</t>
  </si>
  <si>
    <t>P1175</t>
  </si>
  <si>
    <t>P1176</t>
  </si>
  <si>
    <t>P1177</t>
  </si>
  <si>
    <t>P1178</t>
  </si>
  <si>
    <t>P1179</t>
  </si>
  <si>
    <t>P1180</t>
  </si>
  <si>
    <t>P1181</t>
  </si>
  <si>
    <t>P1182</t>
  </si>
  <si>
    <t>P1183</t>
  </si>
  <si>
    <t>P1184</t>
  </si>
  <si>
    <t>P1185</t>
  </si>
  <si>
    <t>P1186</t>
  </si>
  <si>
    <t>P1187</t>
  </si>
  <si>
    <t>P1188</t>
  </si>
  <si>
    <t>P1189</t>
  </si>
  <si>
    <t>P1190</t>
  </si>
  <si>
    <t>P1191</t>
  </si>
  <si>
    <t>P1192</t>
  </si>
  <si>
    <t>P1193</t>
  </si>
  <si>
    <t>P1194</t>
  </si>
  <si>
    <t>P1195</t>
  </si>
  <si>
    <t>P1196</t>
  </si>
  <si>
    <t>P1197</t>
  </si>
  <si>
    <t>P1198</t>
  </si>
  <si>
    <t>P1199</t>
  </si>
  <si>
    <t>P1200</t>
  </si>
  <si>
    <t>P1201</t>
  </si>
  <si>
    <t>P1202</t>
  </si>
  <si>
    <t>P1203</t>
  </si>
  <si>
    <t>P1204</t>
  </si>
  <si>
    <t>P1205</t>
  </si>
  <si>
    <t>P1206</t>
  </si>
  <si>
    <t>P1207</t>
  </si>
  <si>
    <t>P1208</t>
  </si>
  <si>
    <t>P1209</t>
  </si>
  <si>
    <t>P1210</t>
  </si>
  <si>
    <t>P1211</t>
  </si>
  <si>
    <t>P1212</t>
  </si>
  <si>
    <t>P1213</t>
  </si>
  <si>
    <t>P1214</t>
  </si>
  <si>
    <t>P1215</t>
  </si>
  <si>
    <t>P1216</t>
  </si>
  <si>
    <t>P1217</t>
  </si>
  <si>
    <t>P1218</t>
  </si>
  <si>
    <t>P1219</t>
  </si>
  <si>
    <t>P1220</t>
  </si>
  <si>
    <t>P1221</t>
  </si>
  <si>
    <t>P1222</t>
  </si>
  <si>
    <t>P1223</t>
  </si>
  <si>
    <t>P1224</t>
  </si>
  <si>
    <t>P1225</t>
  </si>
  <si>
    <t>P1226</t>
  </si>
  <si>
    <t>P1227</t>
  </si>
  <si>
    <t>P1228</t>
  </si>
  <si>
    <t>P1229</t>
  </si>
  <si>
    <t>P1230</t>
  </si>
  <si>
    <t>P1231</t>
  </si>
  <si>
    <t>P1232</t>
  </si>
  <si>
    <t>P1233</t>
  </si>
  <si>
    <t>P1234</t>
  </si>
  <si>
    <t>P1235</t>
  </si>
  <si>
    <t>P1236</t>
  </si>
  <si>
    <t>P1237</t>
  </si>
  <si>
    <t>P1238</t>
  </si>
  <si>
    <t>P1239</t>
  </si>
  <si>
    <t>P1240</t>
  </si>
  <si>
    <t>P1241</t>
  </si>
  <si>
    <t>P1242</t>
  </si>
  <si>
    <t>P1243</t>
  </si>
  <si>
    <t>P1244</t>
  </si>
  <si>
    <t>P1245</t>
  </si>
  <si>
    <t>P1246</t>
  </si>
  <si>
    <t>P1247</t>
  </si>
  <si>
    <t>P1248</t>
  </si>
  <si>
    <t>P1249</t>
  </si>
  <si>
    <t>P1250</t>
  </si>
  <si>
    <t>P1251</t>
  </si>
  <si>
    <t>P1252</t>
  </si>
  <si>
    <t>P1253</t>
  </si>
  <si>
    <t>P1254</t>
  </si>
  <si>
    <t>P1255</t>
  </si>
  <si>
    <t>P1256</t>
  </si>
  <si>
    <t>P1257</t>
  </si>
  <si>
    <t>P1258</t>
  </si>
  <si>
    <t>P1259</t>
  </si>
  <si>
    <t>P1260</t>
  </si>
  <si>
    <t>P1261</t>
  </si>
  <si>
    <t>P1262</t>
  </si>
  <si>
    <t>P1263</t>
  </si>
  <si>
    <t>P1264</t>
  </si>
  <si>
    <t>P1265</t>
  </si>
  <si>
    <t>P1266</t>
  </si>
  <si>
    <t>P1267</t>
  </si>
  <si>
    <t>P1268</t>
  </si>
  <si>
    <t>P1269</t>
  </si>
  <si>
    <t>P1270</t>
  </si>
  <si>
    <t>P1271</t>
  </si>
  <si>
    <t>P1272</t>
  </si>
  <si>
    <t>P1273</t>
  </si>
  <si>
    <t>P1274</t>
  </si>
  <si>
    <t>P1275</t>
  </si>
  <si>
    <t>P1276</t>
  </si>
  <si>
    <t>P1277</t>
  </si>
  <si>
    <t>P1278</t>
  </si>
  <si>
    <t>P1279</t>
  </si>
  <si>
    <t>P1280</t>
  </si>
  <si>
    <t>P1281</t>
  </si>
  <si>
    <t>P1282</t>
  </si>
  <si>
    <t>P1283</t>
  </si>
  <si>
    <t>P1284</t>
  </si>
  <si>
    <t>P1285</t>
  </si>
  <si>
    <t>P1286</t>
  </si>
  <si>
    <t>P1287</t>
  </si>
  <si>
    <t>P1288</t>
  </si>
  <si>
    <t>P1289</t>
  </si>
  <si>
    <t>P1290</t>
  </si>
  <si>
    <t>P1291</t>
  </si>
  <si>
    <t>P1292</t>
  </si>
  <si>
    <t>P1293</t>
  </si>
  <si>
    <t>P1294</t>
  </si>
  <si>
    <t>P1295</t>
  </si>
  <si>
    <t>P1296</t>
  </si>
  <si>
    <t>P1297</t>
  </si>
  <si>
    <t>P1298</t>
  </si>
  <si>
    <t>P1299</t>
  </si>
  <si>
    <t>P1300</t>
  </si>
  <si>
    <t>P1301</t>
  </si>
  <si>
    <t>P1302</t>
  </si>
  <si>
    <t>P1303</t>
  </si>
  <si>
    <t>P1304</t>
  </si>
  <si>
    <t>P1305</t>
  </si>
  <si>
    <t>P1306</t>
  </si>
  <si>
    <t>P1307</t>
  </si>
  <si>
    <t>P1308</t>
  </si>
  <si>
    <t>P1309</t>
  </si>
  <si>
    <t>P1310</t>
  </si>
  <si>
    <t>P1311</t>
  </si>
  <si>
    <t>P1312</t>
  </si>
  <si>
    <t>P1313</t>
  </si>
  <si>
    <t>P1314</t>
  </si>
  <si>
    <t>P1315</t>
  </si>
  <si>
    <t>P1316</t>
  </si>
  <si>
    <t>P1317</t>
  </si>
  <si>
    <t>P1318</t>
  </si>
  <si>
    <t>P1319</t>
  </si>
  <si>
    <t>P1320</t>
  </si>
  <si>
    <t>P1321</t>
  </si>
  <si>
    <t>P1322</t>
  </si>
  <si>
    <t>P1323</t>
  </si>
  <si>
    <t>P1324</t>
  </si>
  <si>
    <t>P1325</t>
  </si>
  <si>
    <t>P1326</t>
  </si>
  <si>
    <t>P1327</t>
  </si>
  <si>
    <t>P1328</t>
  </si>
  <si>
    <t>P1329</t>
  </si>
  <si>
    <t>P1330</t>
  </si>
  <si>
    <t>P1331</t>
  </si>
  <si>
    <t>P1332</t>
  </si>
  <si>
    <t>P1333</t>
  </si>
  <si>
    <t>P1334</t>
  </si>
  <si>
    <t>P1335</t>
  </si>
  <si>
    <t>P1336</t>
  </si>
  <si>
    <t>P1337</t>
  </si>
  <si>
    <t>P1338</t>
  </si>
  <si>
    <t>P1339</t>
  </si>
  <si>
    <t>P1340</t>
  </si>
  <si>
    <t>P1341</t>
  </si>
  <si>
    <t>P1342</t>
  </si>
  <si>
    <t>P1343</t>
  </si>
  <si>
    <t>P1344</t>
  </si>
  <si>
    <t>P1345</t>
  </si>
  <si>
    <t>P1346</t>
  </si>
  <si>
    <t>P1347</t>
  </si>
  <si>
    <t>P1348</t>
  </si>
  <si>
    <t>P1349</t>
  </si>
  <si>
    <t>P1350</t>
  </si>
  <si>
    <t>P1351</t>
  </si>
  <si>
    <t>P1352</t>
  </si>
  <si>
    <t>P1353</t>
  </si>
  <si>
    <t>P1354</t>
  </si>
  <si>
    <t>P1355</t>
  </si>
  <si>
    <t>P1356</t>
  </si>
  <si>
    <t>P1357</t>
  </si>
  <si>
    <t>P1358</t>
  </si>
  <si>
    <t>P1359</t>
  </si>
  <si>
    <t>P1360</t>
  </si>
  <si>
    <t>P1361</t>
  </si>
  <si>
    <t>P1362</t>
  </si>
  <si>
    <t>P1363</t>
  </si>
  <si>
    <t>P1364</t>
  </si>
  <si>
    <t>P1365</t>
  </si>
  <si>
    <t>P1366</t>
  </si>
  <si>
    <t>P1367</t>
  </si>
  <si>
    <t>P1368</t>
  </si>
  <si>
    <t>P1369</t>
  </si>
  <si>
    <t>P1370</t>
  </si>
  <si>
    <t>P1371</t>
  </si>
  <si>
    <t>P1372</t>
  </si>
  <si>
    <t>P1373</t>
  </si>
  <si>
    <t>P1374</t>
  </si>
  <si>
    <t>P1375</t>
  </si>
  <si>
    <t>P1376</t>
  </si>
  <si>
    <t>P1377</t>
  </si>
  <si>
    <t>P1378</t>
  </si>
  <si>
    <t>P1379</t>
  </si>
  <si>
    <t>P1380</t>
  </si>
  <si>
    <t>P1381</t>
  </si>
  <si>
    <t>P1382</t>
  </si>
  <si>
    <t>P1383</t>
  </si>
  <si>
    <t>P1384</t>
  </si>
  <si>
    <t>P1385</t>
  </si>
  <si>
    <t>P1386</t>
  </si>
  <si>
    <t>P1387</t>
  </si>
  <si>
    <t>P1388</t>
  </si>
  <si>
    <t>P1389</t>
  </si>
  <si>
    <t>P1390</t>
  </si>
  <si>
    <t>P1391</t>
  </si>
  <si>
    <t>P1392</t>
  </si>
  <si>
    <t>P1393</t>
  </si>
  <si>
    <t>P1394</t>
  </si>
  <si>
    <t>P1395</t>
  </si>
  <si>
    <t>P1396</t>
  </si>
  <si>
    <t>P1397</t>
  </si>
  <si>
    <t>P1398</t>
  </si>
  <si>
    <t>P1399</t>
  </si>
  <si>
    <t>P1400</t>
  </si>
  <si>
    <t>P1401</t>
  </si>
  <si>
    <t>P1402</t>
  </si>
  <si>
    <t>P1403</t>
  </si>
  <si>
    <t>P1404</t>
  </si>
  <si>
    <t>P1405</t>
  </si>
  <si>
    <t>P1406</t>
  </si>
  <si>
    <t>P1407</t>
  </si>
  <si>
    <t>P1408</t>
  </si>
  <si>
    <t>P1409</t>
  </si>
  <si>
    <t>P1410</t>
  </si>
  <si>
    <t>P1411</t>
  </si>
  <si>
    <t>P1412</t>
  </si>
  <si>
    <t>P1413</t>
  </si>
  <si>
    <t>P1414</t>
  </si>
  <si>
    <t>P1415</t>
  </si>
  <si>
    <t>P1416</t>
  </si>
  <si>
    <t>P1417</t>
  </si>
  <si>
    <t>P1418</t>
  </si>
  <si>
    <t>P1419</t>
  </si>
  <si>
    <t>P1420</t>
  </si>
  <si>
    <t>P1421</t>
  </si>
  <si>
    <t>P1422</t>
  </si>
  <si>
    <t>P1423</t>
  </si>
  <si>
    <t>P1424</t>
  </si>
  <si>
    <t>P1425</t>
  </si>
  <si>
    <t>P1426</t>
  </si>
  <si>
    <t>P1427</t>
  </si>
  <si>
    <t>P1428</t>
  </si>
  <si>
    <t>P1429</t>
  </si>
  <si>
    <t>P1430</t>
  </si>
  <si>
    <t>P1431</t>
  </si>
  <si>
    <t>P1432</t>
  </si>
  <si>
    <t>P1433</t>
  </si>
  <si>
    <t>P1434</t>
  </si>
  <si>
    <t>P1435</t>
  </si>
  <si>
    <t>P1436</t>
  </si>
  <si>
    <t>P1437</t>
  </si>
  <si>
    <t>P1438</t>
  </si>
  <si>
    <t>P1439</t>
  </si>
  <si>
    <t>P1440</t>
  </si>
  <si>
    <t>P1441</t>
  </si>
  <si>
    <t>P1442</t>
  </si>
  <si>
    <t>P1443</t>
  </si>
  <si>
    <t>P1444</t>
  </si>
  <si>
    <t>P1445</t>
  </si>
  <si>
    <t>P1446</t>
  </si>
  <si>
    <t>P1447</t>
  </si>
  <si>
    <t>P1448</t>
  </si>
  <si>
    <t>P1449</t>
  </si>
  <si>
    <t>P1450</t>
  </si>
  <si>
    <t>P1451</t>
  </si>
  <si>
    <t>P1452</t>
  </si>
  <si>
    <t>P1453</t>
  </si>
  <si>
    <t>P1454</t>
  </si>
  <si>
    <t>P1455</t>
  </si>
  <si>
    <t>P1456</t>
  </si>
  <si>
    <t>P1457</t>
  </si>
  <si>
    <t>P1458</t>
  </si>
  <si>
    <t>P1459</t>
  </si>
  <si>
    <t>P1460</t>
  </si>
  <si>
    <t>P1461</t>
  </si>
  <si>
    <t>P1462</t>
  </si>
  <si>
    <t>P1463</t>
  </si>
  <si>
    <t>P1464</t>
  </si>
  <si>
    <t>P1465</t>
  </si>
  <si>
    <t>P1466</t>
  </si>
  <si>
    <t>P1467</t>
  </si>
  <si>
    <t>P1468</t>
  </si>
  <si>
    <t>P1469</t>
  </si>
  <si>
    <t>P1470</t>
  </si>
  <si>
    <t>P1471</t>
  </si>
  <si>
    <t>P1472</t>
  </si>
  <si>
    <t>P1473</t>
  </si>
  <si>
    <t>P1474</t>
  </si>
  <si>
    <t>P1475</t>
  </si>
  <si>
    <t>P1476</t>
  </si>
  <si>
    <t>P1477</t>
  </si>
  <si>
    <t>P1478</t>
  </si>
  <si>
    <t>P1479</t>
  </si>
  <si>
    <t>P1480</t>
  </si>
  <si>
    <t>P1481</t>
  </si>
  <si>
    <t>P1482</t>
  </si>
  <si>
    <t>P1483</t>
  </si>
  <si>
    <t>P1484</t>
  </si>
  <si>
    <t>P1485</t>
  </si>
  <si>
    <t>P1486</t>
  </si>
  <si>
    <t>P1487</t>
  </si>
  <si>
    <t>P1488</t>
  </si>
  <si>
    <t>P1489</t>
  </si>
  <si>
    <t>P1490</t>
  </si>
  <si>
    <t>P1491</t>
  </si>
  <si>
    <t>P1492</t>
  </si>
  <si>
    <t>P1493</t>
  </si>
  <si>
    <t>P1494</t>
  </si>
  <si>
    <t>P1495</t>
  </si>
  <si>
    <t>P1496</t>
  </si>
  <si>
    <t>P1497</t>
  </si>
  <si>
    <t>P1498</t>
  </si>
  <si>
    <t>P1499</t>
  </si>
  <si>
    <t>P1500</t>
  </si>
  <si>
    <t>P1501</t>
  </si>
  <si>
    <t>P1502</t>
  </si>
  <si>
    <t>P1503</t>
  </si>
  <si>
    <t>P1504</t>
  </si>
  <si>
    <t>P1505</t>
  </si>
  <si>
    <t>P1506</t>
  </si>
  <si>
    <t>P1507</t>
  </si>
  <si>
    <t>P1508</t>
  </si>
  <si>
    <t>P1509</t>
  </si>
  <si>
    <t>P1510</t>
  </si>
  <si>
    <t>P1511</t>
  </si>
  <si>
    <t>P1512</t>
  </si>
  <si>
    <t>P1513</t>
  </si>
  <si>
    <t>P1514</t>
  </si>
  <si>
    <t>P1515</t>
  </si>
  <si>
    <t>P1516</t>
  </si>
  <si>
    <t>P1517</t>
  </si>
  <si>
    <t>P1518</t>
  </si>
  <si>
    <t>P1519</t>
  </si>
  <si>
    <t>P1520</t>
  </si>
  <si>
    <t>P1521</t>
  </si>
  <si>
    <t>P1522</t>
  </si>
  <si>
    <t>P1523</t>
  </si>
  <si>
    <t>P1524</t>
  </si>
  <si>
    <t>P1525</t>
  </si>
  <si>
    <t>P1526</t>
  </si>
  <si>
    <t>P1527</t>
  </si>
  <si>
    <t>P1528</t>
  </si>
  <si>
    <t>P1529</t>
  </si>
  <si>
    <t>P1530</t>
  </si>
  <si>
    <t>P1531</t>
  </si>
  <si>
    <t>P1532</t>
  </si>
  <si>
    <t>P1533</t>
  </si>
  <si>
    <t>P1534</t>
  </si>
  <si>
    <t>P1535</t>
  </si>
  <si>
    <t>P1536</t>
  </si>
  <si>
    <t>P1537</t>
  </si>
  <si>
    <t>P1538</t>
  </si>
  <si>
    <t>P1539</t>
  </si>
  <si>
    <t>P1540</t>
  </si>
  <si>
    <t>P1541</t>
  </si>
  <si>
    <t>P1542</t>
  </si>
  <si>
    <t>P1543</t>
  </si>
  <si>
    <t>P1544</t>
  </si>
  <si>
    <t>P1545</t>
  </si>
  <si>
    <t>P1546</t>
  </si>
  <si>
    <t>P1547</t>
  </si>
  <si>
    <t>P1548</t>
  </si>
  <si>
    <t>P1549</t>
  </si>
  <si>
    <t>P1550</t>
  </si>
  <si>
    <t>P1551</t>
  </si>
  <si>
    <t>P1552</t>
  </si>
  <si>
    <t>P1553</t>
  </si>
  <si>
    <t>P1554</t>
  </si>
  <si>
    <t>P1555</t>
  </si>
  <si>
    <t>P1556</t>
  </si>
  <si>
    <t>P1557</t>
  </si>
  <si>
    <t>P1558</t>
  </si>
  <si>
    <t>P1559</t>
  </si>
  <si>
    <t>P1560</t>
  </si>
  <si>
    <t>P1561</t>
  </si>
  <si>
    <t>P1562</t>
  </si>
  <si>
    <t>P1563</t>
  </si>
  <si>
    <t>P1564</t>
  </si>
  <si>
    <t>P1565</t>
  </si>
  <si>
    <t>P1566</t>
  </si>
  <si>
    <t>P1567</t>
  </si>
  <si>
    <t>P1568</t>
  </si>
  <si>
    <t>P1569</t>
  </si>
  <si>
    <t>P1570</t>
  </si>
  <si>
    <t>P1571</t>
  </si>
  <si>
    <t>P1572</t>
  </si>
  <si>
    <t>P1573</t>
  </si>
  <si>
    <t>P1574</t>
  </si>
  <si>
    <t>P1575</t>
  </si>
  <si>
    <t>P1576</t>
  </si>
  <si>
    <t>P1577</t>
  </si>
  <si>
    <t>P1578</t>
  </si>
  <si>
    <t>P1579</t>
  </si>
  <si>
    <t>P1580</t>
  </si>
  <si>
    <t>P1581</t>
  </si>
  <si>
    <t>P1582</t>
  </si>
  <si>
    <t>P1583</t>
  </si>
  <si>
    <t>P1584</t>
  </si>
  <si>
    <t>P1585</t>
  </si>
  <si>
    <t>P1586</t>
  </si>
  <si>
    <t>P1587</t>
  </si>
  <si>
    <t>P1588</t>
  </si>
  <si>
    <t>P1589</t>
  </si>
  <si>
    <t>P1590</t>
  </si>
  <si>
    <t>P1591</t>
  </si>
  <si>
    <t>P1592</t>
  </si>
  <si>
    <t>P1593</t>
  </si>
  <si>
    <t>P1594</t>
  </si>
  <si>
    <t>P1595</t>
  </si>
  <si>
    <t>P1596</t>
  </si>
  <si>
    <t>P1597</t>
  </si>
  <si>
    <t>P1598</t>
  </si>
  <si>
    <t>P1599</t>
  </si>
  <si>
    <t>P1600</t>
  </si>
  <si>
    <t>P1601</t>
  </si>
  <si>
    <t>P1602</t>
  </si>
  <si>
    <t>P1603</t>
  </si>
  <si>
    <t>P1604</t>
  </si>
  <si>
    <t>P1605</t>
  </si>
  <si>
    <t>P1606</t>
  </si>
  <si>
    <t>P1607</t>
  </si>
  <si>
    <t>P1608</t>
  </si>
  <si>
    <t>P1609</t>
  </si>
  <si>
    <t>P1610</t>
  </si>
  <si>
    <t>P1611</t>
  </si>
  <si>
    <t>P1612</t>
  </si>
  <si>
    <t>P1613</t>
  </si>
  <si>
    <t>P1614</t>
  </si>
  <si>
    <t>P1615</t>
  </si>
  <si>
    <t>P1616</t>
  </si>
  <si>
    <t>P1617</t>
  </si>
  <si>
    <t>P1618</t>
  </si>
  <si>
    <t>P1619</t>
  </si>
  <si>
    <t>P1620</t>
  </si>
  <si>
    <t>P1621</t>
  </si>
  <si>
    <t>P1622</t>
  </si>
  <si>
    <t>P1623</t>
  </si>
  <si>
    <t>P1624</t>
  </si>
  <si>
    <t>P1625</t>
  </si>
  <si>
    <t>P1626</t>
  </si>
  <si>
    <t>P1627</t>
  </si>
  <si>
    <t>P1628</t>
  </si>
  <si>
    <t>P1629</t>
  </si>
  <si>
    <t>P1630</t>
  </si>
  <si>
    <t>P1631</t>
  </si>
  <si>
    <t>P1632</t>
  </si>
  <si>
    <t>P1633</t>
  </si>
  <si>
    <t>P1634</t>
  </si>
  <si>
    <t>P1635</t>
  </si>
  <si>
    <t>P1636</t>
  </si>
  <si>
    <t>P1637</t>
  </si>
  <si>
    <t>P1638</t>
  </si>
  <si>
    <t>P1639</t>
  </si>
  <si>
    <t>P1640</t>
  </si>
  <si>
    <t>P1641</t>
  </si>
  <si>
    <t>P1642</t>
  </si>
  <si>
    <t>P1643</t>
  </si>
  <si>
    <t>P1644</t>
  </si>
  <si>
    <t>P1645</t>
  </si>
  <si>
    <t>P1646</t>
  </si>
  <si>
    <t>P1647</t>
  </si>
  <si>
    <t>P1648</t>
  </si>
  <si>
    <t>P1649</t>
  </si>
  <si>
    <t>P1650</t>
  </si>
  <si>
    <t>P1651</t>
  </si>
  <si>
    <t>P1652</t>
  </si>
  <si>
    <t>P1653</t>
  </si>
  <si>
    <t>P1654</t>
  </si>
  <si>
    <t>P1655</t>
  </si>
  <si>
    <t>P1656</t>
  </si>
  <si>
    <t>P1657</t>
  </si>
  <si>
    <t>P1658</t>
  </si>
  <si>
    <t>P1659</t>
  </si>
  <si>
    <t>P1660</t>
  </si>
  <si>
    <t>P1661</t>
  </si>
  <si>
    <t>P1662</t>
  </si>
  <si>
    <t>P1663</t>
  </si>
  <si>
    <t>P1664</t>
  </si>
  <si>
    <t>P1665</t>
  </si>
  <si>
    <t>P1666</t>
  </si>
  <si>
    <t>P1667</t>
  </si>
  <si>
    <t>P1668</t>
  </si>
  <si>
    <t>P1669</t>
  </si>
  <si>
    <t>P1670</t>
  </si>
  <si>
    <t>P1671</t>
  </si>
  <si>
    <t>P1672</t>
  </si>
  <si>
    <t>P1673</t>
  </si>
  <si>
    <t>P1674</t>
  </si>
  <si>
    <t>P1675</t>
  </si>
  <si>
    <t>P1676</t>
  </si>
  <si>
    <t>P1677</t>
  </si>
  <si>
    <t>P1678</t>
  </si>
  <si>
    <t>P1679</t>
  </si>
  <si>
    <t>P1680</t>
  </si>
  <si>
    <t>P1681</t>
  </si>
  <si>
    <t>P1682</t>
  </si>
  <si>
    <t>P1683</t>
  </si>
  <si>
    <t>P1684</t>
  </si>
  <si>
    <t>P1685</t>
  </si>
  <si>
    <t>P1686</t>
  </si>
  <si>
    <t>P1687</t>
  </si>
  <si>
    <t>P1688</t>
  </si>
  <si>
    <t>P1689</t>
  </si>
  <si>
    <t>P1690</t>
  </si>
  <si>
    <t>P1691</t>
  </si>
  <si>
    <t>P1692</t>
  </si>
  <si>
    <t>P1693</t>
  </si>
  <si>
    <t>P1694</t>
  </si>
  <si>
    <t>P1695</t>
  </si>
  <si>
    <t>P1696</t>
  </si>
  <si>
    <t>P1697</t>
  </si>
  <si>
    <t>P1698</t>
  </si>
  <si>
    <t>P1699</t>
  </si>
  <si>
    <t>P1700</t>
  </si>
  <si>
    <t>P1701</t>
  </si>
  <si>
    <t>P1702</t>
  </si>
  <si>
    <t>P1703</t>
  </si>
  <si>
    <t>P1704</t>
  </si>
  <si>
    <t>P1705</t>
  </si>
  <si>
    <t>P1706</t>
  </si>
  <si>
    <t>P1707</t>
  </si>
  <si>
    <t>P1708</t>
  </si>
  <si>
    <t>P1709</t>
  </si>
  <si>
    <t>P1710</t>
  </si>
  <si>
    <t>P1711</t>
  </si>
  <si>
    <t>P1712</t>
  </si>
  <si>
    <t>P1713</t>
  </si>
  <si>
    <t>P1714</t>
  </si>
  <si>
    <t>P1715</t>
  </si>
  <si>
    <t>P1716</t>
  </si>
  <si>
    <t>P1717</t>
  </si>
  <si>
    <t>P1718</t>
  </si>
  <si>
    <t>P1719</t>
  </si>
  <si>
    <t>P1720</t>
  </si>
  <si>
    <t>P1721</t>
  </si>
  <si>
    <t>P1722</t>
  </si>
  <si>
    <t>P1723</t>
  </si>
  <si>
    <t>P1724</t>
  </si>
  <si>
    <t>P1725</t>
  </si>
  <si>
    <t>P1726</t>
  </si>
  <si>
    <t>P1727</t>
  </si>
  <si>
    <t>P1728</t>
  </si>
  <si>
    <t>P1729</t>
  </si>
  <si>
    <t>P1730</t>
  </si>
  <si>
    <t>P1731</t>
  </si>
  <si>
    <t>P1732</t>
  </si>
  <si>
    <t>P1733</t>
  </si>
  <si>
    <t>P1734</t>
  </si>
  <si>
    <t>P1735</t>
  </si>
  <si>
    <t>P1736</t>
  </si>
  <si>
    <t>P1737</t>
  </si>
  <si>
    <t>P1738</t>
  </si>
  <si>
    <t>P1739</t>
  </si>
  <si>
    <t>P1740</t>
  </si>
  <si>
    <t>P1741</t>
  </si>
  <si>
    <t>P1742</t>
  </si>
  <si>
    <t>P1743</t>
  </si>
  <si>
    <t>P1744</t>
  </si>
  <si>
    <t>P1745</t>
  </si>
  <si>
    <t>P1746</t>
  </si>
  <si>
    <t>P1747</t>
  </si>
  <si>
    <t>P1748</t>
  </si>
  <si>
    <t>P1749</t>
  </si>
  <si>
    <t>P1750</t>
  </si>
  <si>
    <t>P1751</t>
  </si>
  <si>
    <t>P1752</t>
  </si>
  <si>
    <t>P1753</t>
  </si>
  <si>
    <t>P1754</t>
  </si>
  <si>
    <t>P1755</t>
  </si>
  <si>
    <t>P1756</t>
  </si>
  <si>
    <t>P1757</t>
  </si>
  <si>
    <t>P1758</t>
  </si>
  <si>
    <t>P1759</t>
  </si>
  <si>
    <t>P1760</t>
  </si>
  <si>
    <t>P1761</t>
  </si>
  <si>
    <t>P1762</t>
  </si>
  <si>
    <t>P1763</t>
  </si>
  <si>
    <t>P1764</t>
  </si>
  <si>
    <t>P1765</t>
  </si>
  <si>
    <t>P1766</t>
  </si>
  <si>
    <t>P1767</t>
  </si>
  <si>
    <t>P1768</t>
  </si>
  <si>
    <t>P1769</t>
  </si>
  <si>
    <t>P1770</t>
  </si>
  <si>
    <t>P1771</t>
  </si>
  <si>
    <t>P1772</t>
  </si>
  <si>
    <t>P1773</t>
  </si>
  <si>
    <t>P1774</t>
  </si>
  <si>
    <t>P1775</t>
  </si>
  <si>
    <t>P1776</t>
  </si>
  <si>
    <t>P1777</t>
  </si>
  <si>
    <t>P1778</t>
  </si>
  <si>
    <t>P1779</t>
  </si>
  <si>
    <t>P1780</t>
  </si>
  <si>
    <t>P1781</t>
  </si>
  <si>
    <t>P1782</t>
  </si>
  <si>
    <t>P1783</t>
  </si>
  <si>
    <t>P1784</t>
  </si>
  <si>
    <t>P1785</t>
  </si>
  <si>
    <t>P1786</t>
  </si>
  <si>
    <t>P1787</t>
  </si>
  <si>
    <t>P1788</t>
  </si>
  <si>
    <t>P1789</t>
  </si>
  <si>
    <t>P1790</t>
  </si>
  <si>
    <t>P1791</t>
  </si>
  <si>
    <t>P1792</t>
  </si>
  <si>
    <t>P1793</t>
  </si>
  <si>
    <t>P1794</t>
  </si>
  <si>
    <t>P1795</t>
  </si>
  <si>
    <t>P1796</t>
  </si>
  <si>
    <t>P1797</t>
  </si>
  <si>
    <t>P1798</t>
  </si>
  <si>
    <t>P1799</t>
  </si>
  <si>
    <t>P1800</t>
  </si>
  <si>
    <t>P1801</t>
  </si>
  <si>
    <t>P1802</t>
  </si>
  <si>
    <t>P1803</t>
  </si>
  <si>
    <t>P1804</t>
  </si>
  <si>
    <t>P1805</t>
  </si>
  <si>
    <t>P1806</t>
  </si>
  <si>
    <t>P1807</t>
  </si>
  <si>
    <t>P1808</t>
  </si>
  <si>
    <t>P1809</t>
  </si>
  <si>
    <t>P1810</t>
  </si>
  <si>
    <t>P1811</t>
  </si>
  <si>
    <t>P1812</t>
  </si>
  <si>
    <t>P1813</t>
  </si>
  <si>
    <t>P1814</t>
  </si>
  <si>
    <t>P1815</t>
  </si>
  <si>
    <t>P1816</t>
  </si>
  <si>
    <t>P1817</t>
  </si>
  <si>
    <t>P1818</t>
  </si>
  <si>
    <t>P1819</t>
  </si>
  <si>
    <t>P1820</t>
  </si>
  <si>
    <t>P1821</t>
  </si>
  <si>
    <t>P1822</t>
  </si>
  <si>
    <t>P1823</t>
  </si>
  <si>
    <t>P1824</t>
  </si>
  <si>
    <t>P1825</t>
  </si>
  <si>
    <t>P1826</t>
  </si>
  <si>
    <t>P1827</t>
  </si>
  <si>
    <t>P1828</t>
  </si>
  <si>
    <t>P1829</t>
  </si>
  <si>
    <t>P1830</t>
  </si>
  <si>
    <t>P1831</t>
  </si>
  <si>
    <t>P1832</t>
  </si>
  <si>
    <t>P1833</t>
  </si>
  <si>
    <t>P1834</t>
  </si>
  <si>
    <t>P1835</t>
  </si>
  <si>
    <t>P1836</t>
  </si>
  <si>
    <t>P1837</t>
  </si>
  <si>
    <t>P1838</t>
  </si>
  <si>
    <t>P1839</t>
  </si>
  <si>
    <t>P1840</t>
  </si>
  <si>
    <t>P1841</t>
  </si>
  <si>
    <t>P1842</t>
  </si>
  <si>
    <t>P1843</t>
  </si>
  <si>
    <t>P1844</t>
  </si>
  <si>
    <t>P1845</t>
  </si>
  <si>
    <t>P1846</t>
  </si>
  <si>
    <t>P1847</t>
  </si>
  <si>
    <t>P1848</t>
  </si>
  <si>
    <t>P1849</t>
  </si>
  <si>
    <t>P1850</t>
  </si>
  <si>
    <t>P1851</t>
  </si>
  <si>
    <t>P1852</t>
  </si>
  <si>
    <t>P1853</t>
  </si>
  <si>
    <t>P1854</t>
  </si>
  <si>
    <t>P1855</t>
  </si>
  <si>
    <t>P1856</t>
  </si>
  <si>
    <t>P1857</t>
  </si>
  <si>
    <t>P1858</t>
  </si>
  <si>
    <t>P1859</t>
  </si>
  <si>
    <t>P1860</t>
  </si>
  <si>
    <t>P1861</t>
  </si>
  <si>
    <t>P1862</t>
  </si>
  <si>
    <t>P1863</t>
  </si>
  <si>
    <t>P1864</t>
  </si>
  <si>
    <t>P1865</t>
  </si>
  <si>
    <t>P1866</t>
  </si>
  <si>
    <t>P1867</t>
  </si>
  <si>
    <t>P1868</t>
  </si>
  <si>
    <t>P1869</t>
  </si>
  <si>
    <t>P1870</t>
  </si>
  <si>
    <t>P1871</t>
  </si>
  <si>
    <t>P1872</t>
  </si>
  <si>
    <t>P1873</t>
  </si>
  <si>
    <t>P1874</t>
  </si>
  <si>
    <t>P1875</t>
  </si>
  <si>
    <t>P1876</t>
  </si>
  <si>
    <t>P1877</t>
  </si>
  <si>
    <t>P1878</t>
  </si>
  <si>
    <t>P1879</t>
  </si>
  <si>
    <t>P1880</t>
  </si>
  <si>
    <t>P1881</t>
  </si>
  <si>
    <t>P1882</t>
  </si>
  <si>
    <t>P1883</t>
  </si>
  <si>
    <t>P1884</t>
  </si>
  <si>
    <t>P1885</t>
  </si>
  <si>
    <t>P1886</t>
  </si>
  <si>
    <t>P1887</t>
  </si>
  <si>
    <t>P1888</t>
  </si>
  <si>
    <t>P1889</t>
  </si>
  <si>
    <t>P1890</t>
  </si>
  <si>
    <t>P1891</t>
  </si>
  <si>
    <t>P1892</t>
  </si>
  <si>
    <t>P1893</t>
  </si>
  <si>
    <t>P1894</t>
  </si>
  <si>
    <t>P1895</t>
  </si>
  <si>
    <t>P1896</t>
  </si>
  <si>
    <t>P1897</t>
  </si>
  <si>
    <t>P1898</t>
  </si>
  <si>
    <t>P1899</t>
  </si>
  <si>
    <t>P1900</t>
  </si>
  <si>
    <t>P1901</t>
  </si>
  <si>
    <t>P1902</t>
  </si>
  <si>
    <t>P1903</t>
  </si>
  <si>
    <t>P1904</t>
  </si>
  <si>
    <t>P1905</t>
  </si>
  <si>
    <t>P1906</t>
  </si>
  <si>
    <t>P1907</t>
  </si>
  <si>
    <t>P1908</t>
  </si>
  <si>
    <t>P1909</t>
  </si>
  <si>
    <t>P1910</t>
  </si>
  <si>
    <t>P1911</t>
  </si>
  <si>
    <t>P1912</t>
  </si>
  <si>
    <t>P1913</t>
  </si>
  <si>
    <t>P1914</t>
  </si>
  <si>
    <t>P1915</t>
  </si>
  <si>
    <t>P1916</t>
  </si>
  <si>
    <t>P1917</t>
  </si>
  <si>
    <t>P1918</t>
  </si>
  <si>
    <t>P1919</t>
  </si>
  <si>
    <t>P1920</t>
  </si>
  <si>
    <t>P1921</t>
  </si>
  <si>
    <t>P1922</t>
  </si>
  <si>
    <t>P1923</t>
  </si>
  <si>
    <t>P1924</t>
  </si>
  <si>
    <t>P1925</t>
  </si>
  <si>
    <t>P1926</t>
  </si>
  <si>
    <t>P1927</t>
  </si>
  <si>
    <t>P1928</t>
  </si>
  <si>
    <t>P1929</t>
  </si>
  <si>
    <t>P1930</t>
  </si>
  <si>
    <t>P1931</t>
  </si>
  <si>
    <t>P1932</t>
  </si>
  <si>
    <t>P1933</t>
  </si>
  <si>
    <t>P1934</t>
  </si>
  <si>
    <t>P1935</t>
  </si>
  <si>
    <t>P1936</t>
  </si>
  <si>
    <t>P1937</t>
  </si>
  <si>
    <t>P1938</t>
  </si>
  <si>
    <t>P1939</t>
  </si>
  <si>
    <t>P1940</t>
  </si>
  <si>
    <t>P1941</t>
  </si>
  <si>
    <t>P1942</t>
  </si>
  <si>
    <t>P1943</t>
  </si>
  <si>
    <t>P1944</t>
  </si>
  <si>
    <t>P1945</t>
  </si>
  <si>
    <t>P1946</t>
  </si>
  <si>
    <t>P1947</t>
  </si>
  <si>
    <t>P1948</t>
  </si>
  <si>
    <t>P1949</t>
  </si>
  <si>
    <t>P1950</t>
  </si>
  <si>
    <t>P1951</t>
  </si>
  <si>
    <t>P1952</t>
  </si>
  <si>
    <t>P1953</t>
  </si>
  <si>
    <t>P1954</t>
  </si>
  <si>
    <t>P1955</t>
  </si>
  <si>
    <t>P1956</t>
  </si>
  <si>
    <t>P1957</t>
  </si>
  <si>
    <t>P1958</t>
  </si>
  <si>
    <t>P1959</t>
  </si>
  <si>
    <t>P1960</t>
  </si>
  <si>
    <t>P1961</t>
  </si>
  <si>
    <t>P1962</t>
  </si>
  <si>
    <t>P1963</t>
  </si>
  <si>
    <t>P1964</t>
  </si>
  <si>
    <t>P1965</t>
  </si>
  <si>
    <t>P1966</t>
  </si>
  <si>
    <t>P1967</t>
  </si>
  <si>
    <t>P1968</t>
  </si>
  <si>
    <t>P1969</t>
  </si>
  <si>
    <t>P1970</t>
  </si>
  <si>
    <t>P1971</t>
  </si>
  <si>
    <t>P1972</t>
  </si>
  <si>
    <t>P1973</t>
  </si>
  <si>
    <t>P1974</t>
  </si>
  <si>
    <t>P1975</t>
  </si>
  <si>
    <t>P1976</t>
  </si>
  <si>
    <t>P1977</t>
  </si>
  <si>
    <t>P1978</t>
  </si>
  <si>
    <t>P1979</t>
  </si>
  <si>
    <t>P1980</t>
  </si>
  <si>
    <t>P1981</t>
  </si>
  <si>
    <t>P1982</t>
  </si>
  <si>
    <t>P1983</t>
  </si>
  <si>
    <t>P1984</t>
  </si>
  <si>
    <t>P1985</t>
  </si>
  <si>
    <t>P1986</t>
  </si>
  <si>
    <t>P1987</t>
  </si>
  <si>
    <t>P1988</t>
  </si>
  <si>
    <t>P1989</t>
  </si>
  <si>
    <t>P1990</t>
  </si>
  <si>
    <t>P1991</t>
  </si>
  <si>
    <t>P1992</t>
  </si>
  <si>
    <t>P1993</t>
  </si>
  <si>
    <t>P1994</t>
  </si>
  <si>
    <t>P1995</t>
  </si>
  <si>
    <t>P1996</t>
  </si>
  <si>
    <t>P1997</t>
  </si>
  <si>
    <t>P1998</t>
  </si>
  <si>
    <t>P1999</t>
  </si>
  <si>
    <t>P2000</t>
  </si>
  <si>
    <t>Run ShinyItemAnalysis program using provided data file named "Example_Scored50.csv"</t>
  </si>
  <si>
    <t>Run ShinyItemAnalysis program using provided data file named "Example_Scored44.csv"</t>
  </si>
  <si>
    <t>RIR (adj. Pt-Bis)</t>
  </si>
  <si>
    <t>RIT (Pt-Bis)</t>
  </si>
  <si>
    <t>Difficulty (p-value)</t>
  </si>
  <si>
    <t>Analysis of total scores</t>
  </si>
  <si>
    <t>Question 1: Provide the descriptive statistics of item and total score (Summary)</t>
  </si>
  <si>
    <t xml:space="preserve">Traditional item analysis table </t>
  </si>
  <si>
    <t>Difficulty &lt; 0.05</t>
  </si>
  <si>
    <t>Difficulty &gt; 0.95</t>
  </si>
  <si>
    <t>Total</t>
  </si>
  <si>
    <t>Item ID</t>
  </si>
  <si>
    <t>#</t>
  </si>
  <si>
    <t>I8, I25, I26, I29, I32, I40</t>
  </si>
  <si>
    <t>Flagging Rules</t>
  </si>
  <si>
    <t>Hint: There are total six potentially problematic items.</t>
  </si>
  <si>
    <t>I8</t>
  </si>
  <si>
    <t>Standard error of estimates of item parameters were not calculated.</t>
  </si>
  <si>
    <t>Question 3: Run 3PL model and review the item parameter estimates. Explain why we should not use 3PL results. (IRT models - 3PL)</t>
  </si>
  <si>
    <t xml:space="preserve">Estimation process terminated without convergence. Estimates are not reliable. </t>
  </si>
  <si>
    <t>Increasing the number of iteration did not resolve the not-converged estimation process termination. (from 2000 to 5000)</t>
  </si>
  <si>
    <t>Question 2: Flag problematic items using following CTT-based rules (Item Analysis) and fill out the traditional item analysis table.</t>
  </si>
  <si>
    <t>Question 5: Compare Item Characteristic Curves of two items (I36 and I40) from 2PL and discuss the differences</t>
  </si>
  <si>
    <t>I40 shows that low performers have higher probability of answer this item correct than high performers.</t>
  </si>
  <si>
    <t>I36 shows that low performers have lower probability of answer this item correct than high performers.</t>
  </si>
  <si>
    <t>AIC</t>
  </si>
  <si>
    <t>AICc</t>
  </si>
  <si>
    <t>BIC</t>
  </si>
  <si>
    <t>SABIC</t>
  </si>
  <si>
    <t>logLik</t>
  </si>
  <si>
    <t>X2</t>
  </si>
  <si>
    <t>df</t>
  </si>
  <si>
    <t>p-value</t>
  </si>
  <si>
    <t>NaN</t>
  </si>
  <si>
    <t>Best</t>
  </si>
  <si>
    <t>I1</t>
  </si>
  <si>
    <t>I2</t>
  </si>
  <si>
    <t>I3</t>
  </si>
  <si>
    <t>I4</t>
  </si>
  <si>
    <t>I5</t>
  </si>
  <si>
    <t>I6</t>
  </si>
  <si>
    <t>I7</t>
  </si>
  <si>
    <t>I9</t>
  </si>
  <si>
    <t>I13</t>
  </si>
  <si>
    <t>I16</t>
  </si>
  <si>
    <t>I21</t>
  </si>
  <si>
    <t>I24</t>
  </si>
  <si>
    <t>I48</t>
  </si>
  <si>
    <t>Question 3: Review the summary of model fit indices across three dichotomous models (1PL, 2PL, and 3PL). Which IRT model fits best?</t>
  </si>
  <si>
    <t>Question 4: Compare Item Characteristic Curves and Item Information Curves of two items (I5 and I44) from 2PL and discuss the differences</t>
  </si>
  <si>
    <t>Item Characteristic Curve</t>
  </si>
  <si>
    <t>Item Information Curve</t>
  </si>
  <si>
    <t>Differences</t>
  </si>
  <si>
    <t xml:space="preserve">Item I5's slope is steeper than Item I44's slope. </t>
  </si>
  <si>
    <t>Item I5 is more discriminating the examinees than Item I44.</t>
  </si>
  <si>
    <t xml:space="preserve">Item I5 is more informative at the low ability level (-0.95) than Item I44.  </t>
  </si>
  <si>
    <t>Item I15 is quite informative at the low ability level (-1.5) while Item I24 is quite informative at the high ability level (1.3)</t>
  </si>
  <si>
    <t>Answer</t>
  </si>
  <si>
    <t xml:space="preserve">Question 5: Compare Item Characteristic Curves and Item Information Curves of two items (I15 and I24) from 2PL. Which item is more informative to high-performing test takers? </t>
  </si>
  <si>
    <t>Reasons</t>
  </si>
  <si>
    <t xml:space="preserve">Overall, is there noticeable ability parameter estimate differences across three models? (Yes / No) </t>
  </si>
  <si>
    <r>
      <t xml:space="preserve">Overall, is there noticeable ability parameter estimate differences across three models? </t>
    </r>
    <r>
      <rPr>
        <b/>
        <sz val="11"/>
        <color rgb="FFFF0000"/>
        <rFont val="Calibri"/>
        <family val="2"/>
        <scheme val="minor"/>
      </rPr>
      <t>No</t>
    </r>
  </si>
  <si>
    <t>Item-Total Correlation (RIT) &lt; 0.2</t>
  </si>
  <si>
    <t>Question 4: Run 2PL model and review the item parameter estimates. Fill out the following summary table of six problematic items that were flagged by Question 2 (IRT models - 2PL)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</si>
</sst>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0" fillId="0" borderId="10" xfId="0" applyBorder="1"/>
    <xf numFmtId="0" fontId="0" fillId="0" borderId="13" xfId="0" applyBorder="1"/>
    <xf numFmtId="0" fontId="6" fillId="0" borderId="14" xfId="1" applyFont="1" applyBorder="1"/>
    <xf numFmtId="0" fontId="6" fillId="0" borderId="15" xfId="1" applyFont="1" applyBorder="1"/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0" fillId="0" borderId="20" xfId="0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7" fillId="0" borderId="2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9" fillId="0" borderId="0" xfId="0" applyFont="1"/>
    <xf numFmtId="0" fontId="7" fillId="0" borderId="0" xfId="0" applyFont="1" applyBorder="1" applyAlignment="1">
      <alignment horizontal="center" vertical="center"/>
    </xf>
    <xf numFmtId="2" fontId="7" fillId="0" borderId="32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7" fillId="0" borderId="33" xfId="0" applyNumberFormat="1" applyFont="1" applyBorder="1" applyAlignment="1">
      <alignment horizontal="center"/>
    </xf>
    <xf numFmtId="165" fontId="7" fillId="0" borderId="3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>
      <alignment horizontal="center" vertical="center"/>
    </xf>
    <xf numFmtId="2" fontId="7" fillId="0" borderId="34" xfId="0" applyNumberFormat="1" applyFont="1" applyBorder="1" applyAlignment="1">
      <alignment horizontal="center"/>
    </xf>
    <xf numFmtId="164" fontId="7" fillId="0" borderId="31" xfId="0" applyNumberFormat="1" applyFont="1" applyBorder="1" applyAlignment="1">
      <alignment horizontal="center"/>
    </xf>
    <xf numFmtId="2" fontId="7" fillId="0" borderId="23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2" fontId="7" fillId="0" borderId="24" xfId="0" applyNumberFormat="1" applyFont="1" applyBorder="1" applyAlignment="1">
      <alignment horizontal="center"/>
    </xf>
    <xf numFmtId="164" fontId="7" fillId="0" borderId="33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40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4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2" fontId="7" fillId="0" borderId="41" xfId="0" applyNumberFormat="1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39" xfId="0" applyNumberFormat="1" applyFont="1" applyBorder="1" applyAlignment="1">
      <alignment horizontal="center" vertical="center"/>
    </xf>
    <xf numFmtId="165" fontId="7" fillId="0" borderId="33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2" fontId="7" fillId="0" borderId="29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2" fontId="7" fillId="0" borderId="43" xfId="0" applyNumberFormat="1" applyFont="1" applyBorder="1" applyAlignment="1">
      <alignment horizontal="center" vertical="center"/>
    </xf>
    <xf numFmtId="2" fontId="7" fillId="0" borderId="44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4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39" xfId="0" applyNumberFormat="1" applyFont="1" applyBorder="1" applyAlignment="1">
      <alignment horizontal="center" vertical="center"/>
    </xf>
    <xf numFmtId="2" fontId="7" fillId="0" borderId="45" xfId="0" applyNumberFormat="1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164" fontId="7" fillId="0" borderId="5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0" fillId="0" borderId="0" xfId="0" quotePrefix="1"/>
    <xf numFmtId="165" fontId="3" fillId="0" borderId="11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39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2" fontId="3" fillId="0" borderId="41" xfId="0" applyNumberFormat="1" applyFont="1" applyBorder="1" applyAlignment="1">
      <alignment horizontal="center" vertical="center"/>
    </xf>
    <xf numFmtId="2" fontId="3" fillId="0" borderId="31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50" xfId="0" applyNumberFormat="1" applyFont="1" applyBorder="1" applyAlignment="1">
      <alignment horizontal="center" vertical="center"/>
    </xf>
    <xf numFmtId="2" fontId="3" fillId="0" borderId="43" xfId="0" applyNumberFormat="1" applyFont="1" applyBorder="1" applyAlignment="1">
      <alignment horizontal="center" vertical="center"/>
    </xf>
    <xf numFmtId="2" fontId="3" fillId="0" borderId="44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46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53</xdr:row>
      <xdr:rowOff>0</xdr:rowOff>
    </xdr:from>
    <xdr:to>
      <xdr:col>4</xdr:col>
      <xdr:colOff>91786</xdr:colOff>
      <xdr:row>65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06BBACD-7000-4961-A0DE-F55E37BE9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309" y="9753600"/>
          <a:ext cx="4705350" cy="216130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53</xdr:row>
      <xdr:rowOff>0</xdr:rowOff>
    </xdr:from>
    <xdr:to>
      <xdr:col>8</xdr:col>
      <xdr:colOff>1114426</xdr:colOff>
      <xdr:row>65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4A2613C-9693-43B4-A39D-5CDD51C46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2364" y="9753600"/>
          <a:ext cx="4688898" cy="21613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52</xdr:row>
      <xdr:rowOff>0</xdr:rowOff>
    </xdr:from>
    <xdr:to>
      <xdr:col>4</xdr:col>
      <xdr:colOff>2721</xdr:colOff>
      <xdr:row>64</xdr:row>
      <xdr:rowOff>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10029825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52</xdr:row>
      <xdr:rowOff>0</xdr:rowOff>
    </xdr:from>
    <xdr:to>
      <xdr:col>8</xdr:col>
      <xdr:colOff>1114426</xdr:colOff>
      <xdr:row>64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10029825"/>
          <a:ext cx="4572000" cy="228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2074</xdr:row>
      <xdr:rowOff>0</xdr:rowOff>
    </xdr:from>
    <xdr:to>
      <xdr:col>8</xdr:col>
      <xdr:colOff>438150</xdr:colOff>
      <xdr:row>2086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135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2074</xdr:row>
      <xdr:rowOff>0</xdr:rowOff>
    </xdr:from>
    <xdr:to>
      <xdr:col>16</xdr:col>
      <xdr:colOff>210670</xdr:colOff>
      <xdr:row>2086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95135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2088</xdr:row>
      <xdr:rowOff>0</xdr:rowOff>
    </xdr:from>
    <xdr:to>
      <xdr:col>16</xdr:col>
      <xdr:colOff>210670</xdr:colOff>
      <xdr:row>2100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97802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2088</xdr:row>
      <xdr:rowOff>0</xdr:rowOff>
    </xdr:from>
    <xdr:to>
      <xdr:col>8</xdr:col>
      <xdr:colOff>438150</xdr:colOff>
      <xdr:row>2100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7802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2109</xdr:row>
      <xdr:rowOff>0</xdr:rowOff>
    </xdr:from>
    <xdr:to>
      <xdr:col>8</xdr:col>
      <xdr:colOff>438150</xdr:colOff>
      <xdr:row>2121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018026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2109</xdr:row>
      <xdr:rowOff>0</xdr:rowOff>
    </xdr:from>
    <xdr:to>
      <xdr:col>16</xdr:col>
      <xdr:colOff>210670</xdr:colOff>
      <xdr:row>2121</xdr:row>
      <xdr:rowOff>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4018026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2123</xdr:row>
      <xdr:rowOff>0</xdr:rowOff>
    </xdr:from>
    <xdr:to>
      <xdr:col>8</xdr:col>
      <xdr:colOff>438150</xdr:colOff>
      <xdr:row>2135</xdr:row>
      <xdr:rowOff>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044696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2123</xdr:row>
      <xdr:rowOff>0</xdr:rowOff>
    </xdr:from>
    <xdr:to>
      <xdr:col>16</xdr:col>
      <xdr:colOff>210670</xdr:colOff>
      <xdr:row>2135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404469600"/>
          <a:ext cx="4572000" cy="228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2074</xdr:row>
      <xdr:rowOff>0</xdr:rowOff>
    </xdr:from>
    <xdr:to>
      <xdr:col>8</xdr:col>
      <xdr:colOff>438150</xdr:colOff>
      <xdr:row>2086</xdr:row>
      <xdr:rowOff>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135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2074</xdr:row>
      <xdr:rowOff>0</xdr:rowOff>
    </xdr:from>
    <xdr:to>
      <xdr:col>16</xdr:col>
      <xdr:colOff>154641</xdr:colOff>
      <xdr:row>2086</xdr:row>
      <xdr:rowOff>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95135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2088</xdr:row>
      <xdr:rowOff>0</xdr:rowOff>
    </xdr:from>
    <xdr:to>
      <xdr:col>16</xdr:col>
      <xdr:colOff>154641</xdr:colOff>
      <xdr:row>2100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97802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2088</xdr:row>
      <xdr:rowOff>0</xdr:rowOff>
    </xdr:from>
    <xdr:to>
      <xdr:col>8</xdr:col>
      <xdr:colOff>438150</xdr:colOff>
      <xdr:row>2100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78021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2109</xdr:row>
      <xdr:rowOff>0</xdr:rowOff>
    </xdr:from>
    <xdr:to>
      <xdr:col>8</xdr:col>
      <xdr:colOff>438150</xdr:colOff>
      <xdr:row>2121</xdr:row>
      <xdr:rowOff>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018026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2109</xdr:row>
      <xdr:rowOff>0</xdr:rowOff>
    </xdr:from>
    <xdr:to>
      <xdr:col>16</xdr:col>
      <xdr:colOff>154641</xdr:colOff>
      <xdr:row>2121</xdr:row>
      <xdr:rowOff>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4018026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2123</xdr:row>
      <xdr:rowOff>0</xdr:rowOff>
    </xdr:from>
    <xdr:to>
      <xdr:col>8</xdr:col>
      <xdr:colOff>438150</xdr:colOff>
      <xdr:row>2135</xdr:row>
      <xdr:rowOff>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04469600"/>
          <a:ext cx="4572000" cy="22860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2123</xdr:row>
      <xdr:rowOff>0</xdr:rowOff>
    </xdr:from>
    <xdr:to>
      <xdr:col>16</xdr:col>
      <xdr:colOff>154641</xdr:colOff>
      <xdr:row>2135</xdr:row>
      <xdr:rowOff>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404469600"/>
          <a:ext cx="4572000" cy="228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hiny.cs.cas.cz/ShinyItemAnalysis/" TargetMode="External"/><Relationship Id="rId1" Type="http://schemas.openxmlformats.org/officeDocument/2006/relationships/hyperlink" Target="https://cran.r-project.org/web/packages/ShinyItemAnalysis/ShinyItemAnalysis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zoomScaleNormal="100" workbookViewId="0"/>
  </sheetViews>
  <sheetFormatPr defaultRowHeight="14.4" x14ac:dyDescent="0.3"/>
  <cols>
    <col min="1" max="1" width="2" customWidth="1"/>
    <col min="2" max="2" width="12.44140625" customWidth="1"/>
    <col min="3" max="3" width="157" bestFit="1" customWidth="1"/>
  </cols>
  <sheetData>
    <row r="1" spans="1:3" ht="15" thickBot="1" x14ac:dyDescent="0.35"/>
    <row r="2" spans="1:3" ht="21.6" thickBot="1" x14ac:dyDescent="0.45">
      <c r="B2" s="3" t="s">
        <v>6</v>
      </c>
      <c r="C2" s="4" t="s">
        <v>7</v>
      </c>
    </row>
    <row r="3" spans="1:3" ht="21" x14ac:dyDescent="0.4">
      <c r="B3" s="5">
        <v>1</v>
      </c>
      <c r="C3" s="6" t="s">
        <v>9</v>
      </c>
    </row>
    <row r="4" spans="1:3" ht="21" x14ac:dyDescent="0.4">
      <c r="B4" s="7">
        <v>2</v>
      </c>
      <c r="C4" s="8" t="s">
        <v>2086</v>
      </c>
    </row>
    <row r="5" spans="1:3" ht="21" x14ac:dyDescent="0.4">
      <c r="B5" s="7">
        <v>3</v>
      </c>
      <c r="C5" s="8" t="s">
        <v>10</v>
      </c>
    </row>
    <row r="6" spans="1:3" ht="21" x14ac:dyDescent="0.4">
      <c r="B6" s="7">
        <v>4</v>
      </c>
      <c r="C6" s="8" t="s">
        <v>2087</v>
      </c>
    </row>
    <row r="7" spans="1:3" ht="21" x14ac:dyDescent="0.4">
      <c r="B7" s="7">
        <v>5</v>
      </c>
      <c r="C7" s="8" t="s">
        <v>11</v>
      </c>
    </row>
    <row r="8" spans="1:3" ht="21.6" thickBot="1" x14ac:dyDescent="0.45">
      <c r="B8" s="9">
        <v>6</v>
      </c>
      <c r="C8" s="10" t="s">
        <v>8</v>
      </c>
    </row>
    <row r="9" spans="1:3" ht="15" thickBot="1" x14ac:dyDescent="0.35">
      <c r="B9" s="12"/>
      <c r="C9" s="12"/>
    </row>
    <row r="10" spans="1:3" ht="21" x14ac:dyDescent="0.4">
      <c r="A10" s="11"/>
      <c r="B10" s="15" t="s">
        <v>3</v>
      </c>
      <c r="C10" s="13" t="s">
        <v>0</v>
      </c>
    </row>
    <row r="11" spans="1:3" ht="21" x14ac:dyDescent="0.3">
      <c r="A11" s="11"/>
      <c r="B11" s="16" t="s">
        <v>2</v>
      </c>
      <c r="C11" s="18" t="s">
        <v>1</v>
      </c>
    </row>
    <row r="12" spans="1:3" ht="21.6" thickBot="1" x14ac:dyDescent="0.45">
      <c r="A12" s="11"/>
      <c r="B12" s="17" t="s">
        <v>4</v>
      </c>
      <c r="C12" s="14" t="s">
        <v>5</v>
      </c>
    </row>
  </sheetData>
  <hyperlinks>
    <hyperlink ref="C12" r:id="rId1" xr:uid="{00000000-0004-0000-0000-000000000000}"/>
    <hyperlink ref="C10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72"/>
  <sheetViews>
    <sheetView zoomScale="110" zoomScaleNormal="110" workbookViewId="0"/>
  </sheetViews>
  <sheetFormatPr defaultColWidth="9.33203125" defaultRowHeight="14.4" x14ac:dyDescent="0.3"/>
  <cols>
    <col min="2" max="2" width="29.21875" customWidth="1"/>
    <col min="3" max="3" width="17.33203125" customWidth="1"/>
    <col min="4" max="4" width="20.6640625" customWidth="1"/>
    <col min="5" max="8" width="17.33203125" customWidth="1"/>
    <col min="9" max="9" width="20.6640625" bestFit="1" customWidth="1"/>
  </cols>
  <sheetData>
    <row r="2" spans="2:4" x14ac:dyDescent="0.3">
      <c r="B2" s="1" t="s">
        <v>2092</v>
      </c>
    </row>
    <row r="4" spans="2:4" ht="15" thickBot="1" x14ac:dyDescent="0.35">
      <c r="B4" s="23" t="s">
        <v>2091</v>
      </c>
    </row>
    <row r="5" spans="2:4" ht="15" thickBot="1" x14ac:dyDescent="0.35">
      <c r="B5" s="30" t="s">
        <v>12</v>
      </c>
      <c r="C5" s="28" t="s">
        <v>13</v>
      </c>
    </row>
    <row r="6" spans="2:4" x14ac:dyDescent="0.3">
      <c r="B6" s="19" t="s">
        <v>14</v>
      </c>
      <c r="C6" s="20"/>
    </row>
    <row r="7" spans="2:4" x14ac:dyDescent="0.3">
      <c r="B7" s="19" t="s">
        <v>15</v>
      </c>
      <c r="C7" s="20"/>
    </row>
    <row r="8" spans="2:4" x14ac:dyDescent="0.3">
      <c r="B8" s="19" t="s">
        <v>16</v>
      </c>
      <c r="C8" s="20"/>
    </row>
    <row r="9" spans="2:4" x14ac:dyDescent="0.3">
      <c r="B9" s="19" t="s">
        <v>17</v>
      </c>
      <c r="C9" s="20"/>
    </row>
    <row r="10" spans="2:4" ht="15" thickBot="1" x14ac:dyDescent="0.35">
      <c r="B10" s="21" t="s">
        <v>18</v>
      </c>
      <c r="C10" s="22"/>
    </row>
    <row r="11" spans="2:4" x14ac:dyDescent="0.3">
      <c r="B11" s="87"/>
      <c r="C11" s="36"/>
    </row>
    <row r="13" spans="2:4" x14ac:dyDescent="0.3">
      <c r="B13" s="27" t="s">
        <v>2107</v>
      </c>
    </row>
    <row r="14" spans="2:4" ht="15" thickBot="1" x14ac:dyDescent="0.35"/>
    <row r="15" spans="2:4" ht="15" thickBot="1" x14ac:dyDescent="0.35">
      <c r="B15" s="79" t="s">
        <v>2100</v>
      </c>
      <c r="C15" s="65" t="s">
        <v>2098</v>
      </c>
      <c r="D15" s="28" t="s">
        <v>2097</v>
      </c>
    </row>
    <row r="16" spans="2:4" x14ac:dyDescent="0.3">
      <c r="B16" s="170" t="s">
        <v>2094</v>
      </c>
      <c r="C16" s="80"/>
      <c r="D16" s="81"/>
    </row>
    <row r="17" spans="2:6" x14ac:dyDescent="0.3">
      <c r="B17" s="171" t="s">
        <v>2095</v>
      </c>
      <c r="C17" s="82"/>
      <c r="D17" s="20"/>
    </row>
    <row r="18" spans="2:6" ht="15" thickBot="1" x14ac:dyDescent="0.35">
      <c r="B18" s="172" t="s">
        <v>2148</v>
      </c>
      <c r="C18" s="83"/>
      <c r="D18" s="84"/>
    </row>
    <row r="19" spans="2:6" ht="15" thickBot="1" x14ac:dyDescent="0.35">
      <c r="B19" s="173" t="s">
        <v>2096</v>
      </c>
      <c r="C19" s="85"/>
      <c r="D19" s="86"/>
    </row>
    <row r="20" spans="2:6" x14ac:dyDescent="0.3">
      <c r="B20" t="s">
        <v>2101</v>
      </c>
    </row>
    <row r="22" spans="2:6" ht="15" thickBot="1" x14ac:dyDescent="0.35">
      <c r="B22" s="27" t="s">
        <v>2093</v>
      </c>
      <c r="F22" s="36"/>
    </row>
    <row r="23" spans="2:6" ht="15" thickBot="1" x14ac:dyDescent="0.35">
      <c r="B23" s="32" t="s">
        <v>20</v>
      </c>
      <c r="C23" s="33" t="s">
        <v>2090</v>
      </c>
      <c r="D23" s="33" t="s">
        <v>2089</v>
      </c>
      <c r="E23" s="34" t="s">
        <v>2088</v>
      </c>
      <c r="F23" s="36"/>
    </row>
    <row r="24" spans="2:6" x14ac:dyDescent="0.3">
      <c r="B24" s="26"/>
      <c r="C24" s="40"/>
      <c r="D24" s="40"/>
      <c r="E24" s="37"/>
      <c r="F24" s="36"/>
    </row>
    <row r="25" spans="2:6" x14ac:dyDescent="0.3">
      <c r="B25" s="24"/>
      <c r="C25" s="41"/>
      <c r="D25" s="41"/>
      <c r="E25" s="38"/>
      <c r="F25" s="36"/>
    </row>
    <row r="26" spans="2:6" x14ac:dyDescent="0.3">
      <c r="B26" s="24"/>
      <c r="C26" s="41"/>
      <c r="D26" s="41"/>
      <c r="E26" s="38"/>
      <c r="F26" s="36"/>
    </row>
    <row r="27" spans="2:6" x14ac:dyDescent="0.3">
      <c r="B27" s="24"/>
      <c r="C27" s="41"/>
      <c r="D27" s="41"/>
      <c r="E27" s="38"/>
      <c r="F27" s="36"/>
    </row>
    <row r="28" spans="2:6" x14ac:dyDescent="0.3">
      <c r="B28" s="24"/>
      <c r="C28" s="41"/>
      <c r="D28" s="41"/>
      <c r="E28" s="38"/>
      <c r="F28" s="36"/>
    </row>
    <row r="29" spans="2:6" ht="15" thickBot="1" x14ac:dyDescent="0.35">
      <c r="B29" s="25"/>
      <c r="C29" s="42"/>
      <c r="D29" s="42"/>
      <c r="E29" s="39"/>
      <c r="F29" s="36"/>
    </row>
    <row r="30" spans="2:6" x14ac:dyDescent="0.3">
      <c r="B30" s="87"/>
      <c r="C30" s="88"/>
      <c r="D30" s="88"/>
      <c r="E30" s="89"/>
      <c r="F30" s="36"/>
    </row>
    <row r="31" spans="2:6" x14ac:dyDescent="0.3">
      <c r="F31" s="36"/>
    </row>
    <row r="32" spans="2:6" x14ac:dyDescent="0.3">
      <c r="B32" s="27" t="s">
        <v>2104</v>
      </c>
      <c r="C32" s="1"/>
      <c r="D32" s="1"/>
      <c r="E32" s="1"/>
      <c r="F32" s="1"/>
    </row>
    <row r="33" spans="2:9" x14ac:dyDescent="0.3">
      <c r="B33" s="144"/>
    </row>
    <row r="34" spans="2:9" ht="15" thickBot="1" x14ac:dyDescent="0.35">
      <c r="B34" s="1" t="s">
        <v>2145</v>
      </c>
    </row>
    <row r="35" spans="2:9" x14ac:dyDescent="0.3">
      <c r="B35" s="156"/>
      <c r="C35" s="157"/>
      <c r="D35" s="157"/>
      <c r="E35" s="157"/>
      <c r="F35" s="157"/>
      <c r="G35" s="157"/>
      <c r="H35" s="157"/>
      <c r="I35" s="158"/>
    </row>
    <row r="36" spans="2:9" x14ac:dyDescent="0.3">
      <c r="B36" s="159"/>
      <c r="C36" s="160"/>
      <c r="D36" s="160"/>
      <c r="E36" s="160"/>
      <c r="F36" s="160"/>
      <c r="G36" s="160"/>
      <c r="H36" s="160"/>
      <c r="I36" s="161"/>
    </row>
    <row r="37" spans="2:9" x14ac:dyDescent="0.3">
      <c r="B37" s="159"/>
      <c r="C37" s="160"/>
      <c r="D37" s="160"/>
      <c r="E37" s="160"/>
      <c r="F37" s="160"/>
      <c r="G37" s="160"/>
      <c r="H37" s="160"/>
      <c r="I37" s="161"/>
    </row>
    <row r="38" spans="2:9" ht="15" thickBot="1" x14ac:dyDescent="0.35">
      <c r="B38" s="153"/>
      <c r="C38" s="154"/>
      <c r="D38" s="154"/>
      <c r="E38" s="154"/>
      <c r="F38" s="154"/>
      <c r="G38" s="154"/>
      <c r="H38" s="154"/>
      <c r="I38" s="155"/>
    </row>
    <row r="39" spans="2:9" x14ac:dyDescent="0.3">
      <c r="B39" s="2"/>
    </row>
    <row r="40" spans="2:9" x14ac:dyDescent="0.3">
      <c r="B40" s="2"/>
    </row>
    <row r="41" spans="2:9" x14ac:dyDescent="0.3">
      <c r="B41" s="35" t="s">
        <v>2149</v>
      </c>
    </row>
    <row r="42" spans="2:9" ht="15" thickBot="1" x14ac:dyDescent="0.35">
      <c r="B42" s="35"/>
    </row>
    <row r="43" spans="2:9" ht="15" thickBot="1" x14ac:dyDescent="0.35">
      <c r="B43" s="32" t="s">
        <v>20</v>
      </c>
      <c r="C43" s="33" t="s">
        <v>32</v>
      </c>
      <c r="D43" s="33" t="s">
        <v>30</v>
      </c>
      <c r="E43" s="33" t="s">
        <v>33</v>
      </c>
      <c r="F43" s="31" t="s">
        <v>31</v>
      </c>
      <c r="G43" s="31" t="s">
        <v>28</v>
      </c>
      <c r="H43" s="34" t="s">
        <v>29</v>
      </c>
    </row>
    <row r="44" spans="2:9" x14ac:dyDescent="0.3">
      <c r="B44" s="26"/>
      <c r="C44" s="40"/>
      <c r="D44" s="40"/>
      <c r="E44" s="40"/>
      <c r="F44" s="46"/>
      <c r="G44" s="47"/>
      <c r="H44" s="43"/>
    </row>
    <row r="45" spans="2:9" x14ac:dyDescent="0.3">
      <c r="B45" s="24"/>
      <c r="C45" s="41"/>
      <c r="D45" s="41"/>
      <c r="E45" s="41"/>
      <c r="F45" s="48"/>
      <c r="G45" s="49"/>
      <c r="H45" s="44"/>
    </row>
    <row r="46" spans="2:9" x14ac:dyDescent="0.3">
      <c r="B46" s="24"/>
      <c r="C46" s="41"/>
      <c r="D46" s="41"/>
      <c r="E46" s="41"/>
      <c r="F46" s="48"/>
      <c r="G46" s="49"/>
      <c r="H46" s="44"/>
    </row>
    <row r="47" spans="2:9" x14ac:dyDescent="0.3">
      <c r="B47" s="24"/>
      <c r="C47" s="41"/>
      <c r="D47" s="41"/>
      <c r="E47" s="41"/>
      <c r="F47" s="48"/>
      <c r="G47" s="49"/>
      <c r="H47" s="44"/>
    </row>
    <row r="48" spans="2:9" x14ac:dyDescent="0.3">
      <c r="B48" s="24"/>
      <c r="C48" s="41"/>
      <c r="D48" s="41"/>
      <c r="E48" s="41"/>
      <c r="F48" s="48"/>
      <c r="G48" s="49"/>
      <c r="H48" s="44"/>
    </row>
    <row r="49" spans="2:8" ht="15" thickBot="1" x14ac:dyDescent="0.35">
      <c r="B49" s="25"/>
      <c r="C49" s="42"/>
      <c r="D49" s="42"/>
      <c r="E49" s="42"/>
      <c r="F49" s="50"/>
      <c r="G49" s="51"/>
      <c r="H49" s="45"/>
    </row>
    <row r="50" spans="2:8" x14ac:dyDescent="0.3">
      <c r="B50" s="87"/>
      <c r="C50" s="88"/>
      <c r="D50" s="88"/>
      <c r="E50" s="88"/>
      <c r="F50" s="88"/>
      <c r="G50" s="90"/>
      <c r="H50" s="91"/>
    </row>
    <row r="52" spans="2:8" x14ac:dyDescent="0.3">
      <c r="B52" s="27" t="s">
        <v>2108</v>
      </c>
    </row>
    <row r="67" spans="2:9" ht="15" thickBot="1" x14ac:dyDescent="0.35">
      <c r="B67" s="1" t="s">
        <v>2138</v>
      </c>
    </row>
    <row r="68" spans="2:9" x14ac:dyDescent="0.3">
      <c r="B68" s="156"/>
      <c r="C68" s="157"/>
      <c r="D68" s="157"/>
      <c r="E68" s="157"/>
      <c r="F68" s="157"/>
      <c r="G68" s="157"/>
      <c r="H68" s="157"/>
      <c r="I68" s="158"/>
    </row>
    <row r="69" spans="2:9" x14ac:dyDescent="0.3">
      <c r="B69" s="159"/>
      <c r="C69" s="160"/>
      <c r="D69" s="160"/>
      <c r="E69" s="160"/>
      <c r="F69" s="160"/>
      <c r="G69" s="160"/>
      <c r="H69" s="160"/>
      <c r="I69" s="161"/>
    </row>
    <row r="70" spans="2:9" ht="15" thickBot="1" x14ac:dyDescent="0.35">
      <c r="B70" s="153"/>
      <c r="C70" s="154"/>
      <c r="D70" s="154"/>
      <c r="E70" s="154"/>
      <c r="F70" s="154"/>
      <c r="G70" s="154"/>
      <c r="H70" s="154"/>
      <c r="I70" s="155"/>
    </row>
    <row r="72" spans="2:9" x14ac:dyDescent="0.3">
      <c r="B72" s="1" t="s">
        <v>35</v>
      </c>
    </row>
  </sheetData>
  <mergeCells count="7">
    <mergeCell ref="B70:I70"/>
    <mergeCell ref="B35:I35"/>
    <mergeCell ref="B36:I36"/>
    <mergeCell ref="B37:I37"/>
    <mergeCell ref="B38:I38"/>
    <mergeCell ref="B68:I68"/>
    <mergeCell ref="B69:I6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71"/>
  <sheetViews>
    <sheetView zoomScale="70" zoomScaleNormal="70" workbookViewId="0">
      <selection activeCell="B40" sqref="B40"/>
    </sheetView>
  </sheetViews>
  <sheetFormatPr defaultColWidth="9.33203125" defaultRowHeight="14.4" x14ac:dyDescent="0.3"/>
  <cols>
    <col min="2" max="2" width="30.44140625" customWidth="1"/>
    <col min="3" max="3" width="17.33203125" customWidth="1"/>
    <col min="4" max="4" width="20.6640625" bestFit="1" customWidth="1"/>
    <col min="5" max="8" width="17.33203125" customWidth="1"/>
    <col min="9" max="9" width="20.6640625" bestFit="1" customWidth="1"/>
  </cols>
  <sheetData>
    <row r="2" spans="2:4" x14ac:dyDescent="0.3">
      <c r="B2" s="1" t="s">
        <v>2092</v>
      </c>
    </row>
    <row r="4" spans="2:4" ht="15" thickBot="1" x14ac:dyDescent="0.35">
      <c r="B4" s="23" t="s">
        <v>2091</v>
      </c>
    </row>
    <row r="5" spans="2:4" ht="15" thickBot="1" x14ac:dyDescent="0.35">
      <c r="B5" s="30" t="s">
        <v>12</v>
      </c>
      <c r="C5" s="28" t="s">
        <v>13</v>
      </c>
    </row>
    <row r="6" spans="2:4" x14ac:dyDescent="0.3">
      <c r="B6" s="19" t="s">
        <v>14</v>
      </c>
      <c r="C6" s="20">
        <v>5</v>
      </c>
    </row>
    <row r="7" spans="2:4" x14ac:dyDescent="0.3">
      <c r="B7" s="19" t="s">
        <v>15</v>
      </c>
      <c r="C7" s="20">
        <v>45</v>
      </c>
    </row>
    <row r="8" spans="2:4" x14ac:dyDescent="0.3">
      <c r="B8" s="19" t="s">
        <v>16</v>
      </c>
      <c r="C8" s="20">
        <v>25.43</v>
      </c>
    </row>
    <row r="9" spans="2:4" x14ac:dyDescent="0.3">
      <c r="B9" s="19" t="s">
        <v>17</v>
      </c>
      <c r="C9" s="20">
        <v>26</v>
      </c>
    </row>
    <row r="10" spans="2:4" ht="15" thickBot="1" x14ac:dyDescent="0.35">
      <c r="B10" s="21" t="s">
        <v>18</v>
      </c>
      <c r="C10" s="22">
        <v>8.51</v>
      </c>
    </row>
    <row r="11" spans="2:4" x14ac:dyDescent="0.3">
      <c r="B11" s="87"/>
      <c r="C11" s="36"/>
    </row>
    <row r="13" spans="2:4" x14ac:dyDescent="0.3">
      <c r="B13" s="27" t="s">
        <v>2107</v>
      </c>
    </row>
    <row r="14" spans="2:4" ht="15" thickBot="1" x14ac:dyDescent="0.35"/>
    <row r="15" spans="2:4" ht="15" thickBot="1" x14ac:dyDescent="0.35">
      <c r="B15" s="79" t="s">
        <v>2100</v>
      </c>
      <c r="C15" s="65" t="s">
        <v>2098</v>
      </c>
      <c r="D15" s="28" t="s">
        <v>2097</v>
      </c>
    </row>
    <row r="16" spans="2:4" x14ac:dyDescent="0.3">
      <c r="B16" s="170" t="s">
        <v>2094</v>
      </c>
      <c r="C16" s="80">
        <v>1</v>
      </c>
      <c r="D16" s="81" t="s">
        <v>63</v>
      </c>
    </row>
    <row r="17" spans="2:6" x14ac:dyDescent="0.3">
      <c r="B17" s="171" t="s">
        <v>2095</v>
      </c>
      <c r="C17" s="82">
        <v>0</v>
      </c>
      <c r="D17" s="20"/>
    </row>
    <row r="18" spans="2:6" ht="15" thickBot="1" x14ac:dyDescent="0.35">
      <c r="B18" s="172" t="s">
        <v>2148</v>
      </c>
      <c r="C18" s="83">
        <v>6</v>
      </c>
      <c r="D18" s="84" t="s">
        <v>2099</v>
      </c>
    </row>
    <row r="19" spans="2:6" ht="15" thickBot="1" x14ac:dyDescent="0.35">
      <c r="B19" s="173" t="s">
        <v>2096</v>
      </c>
      <c r="C19" s="85">
        <v>6</v>
      </c>
      <c r="D19" s="86" t="s">
        <v>2099</v>
      </c>
    </row>
    <row r="20" spans="2:6" x14ac:dyDescent="0.3">
      <c r="B20" t="s">
        <v>2101</v>
      </c>
    </row>
    <row r="22" spans="2:6" ht="15" thickBot="1" x14ac:dyDescent="0.35">
      <c r="B22" s="27" t="s">
        <v>2093</v>
      </c>
      <c r="F22" s="36"/>
    </row>
    <row r="23" spans="2:6" ht="15" thickBot="1" x14ac:dyDescent="0.35">
      <c r="B23" s="32" t="s">
        <v>20</v>
      </c>
      <c r="C23" s="33" t="s">
        <v>2090</v>
      </c>
      <c r="D23" s="33" t="s">
        <v>2089</v>
      </c>
      <c r="E23" s="34" t="s">
        <v>2088</v>
      </c>
      <c r="F23" s="36"/>
    </row>
    <row r="24" spans="2:6" x14ac:dyDescent="0.3">
      <c r="B24" s="150" t="s">
        <v>2102</v>
      </c>
      <c r="C24" s="40">
        <v>0.52500000000000002</v>
      </c>
      <c r="D24" s="40">
        <v>0.11582126614044901</v>
      </c>
      <c r="E24" s="37">
        <v>5.7409778439905003E-2</v>
      </c>
      <c r="F24" s="36"/>
    </row>
    <row r="25" spans="2:6" x14ac:dyDescent="0.3">
      <c r="B25" s="151" t="s">
        <v>50</v>
      </c>
      <c r="C25" s="41">
        <v>0.46250000000000002</v>
      </c>
      <c r="D25" s="41">
        <v>-0.23580659693101499</v>
      </c>
      <c r="E25" s="38">
        <v>-0.28994729336278602</v>
      </c>
      <c r="F25" s="36"/>
    </row>
    <row r="26" spans="2:6" x14ac:dyDescent="0.3">
      <c r="B26" s="151" t="s">
        <v>51</v>
      </c>
      <c r="C26" s="41">
        <v>0.5</v>
      </c>
      <c r="D26" s="41">
        <v>4.3553879031890501E-2</v>
      </c>
      <c r="E26" s="38">
        <v>-1.52359763514405E-2</v>
      </c>
      <c r="F26" s="36"/>
    </row>
    <row r="27" spans="2:6" x14ac:dyDescent="0.3">
      <c r="B27" s="151" t="s">
        <v>54</v>
      </c>
      <c r="C27" s="41">
        <v>0.48199999999999998</v>
      </c>
      <c r="D27" s="41">
        <v>2.3639276356430702E-2</v>
      </c>
      <c r="E27" s="38">
        <v>-3.5087980105847599E-2</v>
      </c>
      <c r="F27" s="36"/>
    </row>
    <row r="28" spans="2:6" x14ac:dyDescent="0.3">
      <c r="B28" s="151" t="s">
        <v>24</v>
      </c>
      <c r="C28" s="41">
        <v>0.52949999999999997</v>
      </c>
      <c r="D28" s="41">
        <v>-0.33500690497261598</v>
      </c>
      <c r="E28" s="38">
        <v>-0.38552622937599601</v>
      </c>
      <c r="F28" s="36"/>
    </row>
    <row r="29" spans="2:6" ht="15" thickBot="1" x14ac:dyDescent="0.35">
      <c r="B29" s="152" t="s">
        <v>63</v>
      </c>
      <c r="C29" s="42">
        <v>3.2500000000000001E-2</v>
      </c>
      <c r="D29" s="42">
        <v>-0.309232196338312</v>
      </c>
      <c r="E29" s="39">
        <v>-0.32789973202598499</v>
      </c>
      <c r="F29" s="36"/>
    </row>
    <row r="30" spans="2:6" x14ac:dyDescent="0.3">
      <c r="B30" s="87"/>
      <c r="C30" s="88"/>
      <c r="D30" s="88"/>
      <c r="E30" s="89"/>
      <c r="F30" s="36"/>
    </row>
    <row r="31" spans="2:6" x14ac:dyDescent="0.3">
      <c r="F31" s="36"/>
    </row>
    <row r="32" spans="2:6" x14ac:dyDescent="0.3">
      <c r="B32" s="27" t="s">
        <v>2104</v>
      </c>
      <c r="C32" s="1"/>
      <c r="D32" s="1"/>
      <c r="E32" s="1"/>
      <c r="F32" s="1"/>
    </row>
    <row r="34" spans="2:9" ht="15" thickBot="1" x14ac:dyDescent="0.35">
      <c r="B34" s="1" t="s">
        <v>2145</v>
      </c>
    </row>
    <row r="35" spans="2:9" x14ac:dyDescent="0.3">
      <c r="B35" s="156" t="s">
        <v>2105</v>
      </c>
      <c r="C35" s="157"/>
      <c r="D35" s="157"/>
      <c r="E35" s="157"/>
      <c r="F35" s="157"/>
      <c r="G35" s="157"/>
      <c r="H35" s="157"/>
      <c r="I35" s="158"/>
    </row>
    <row r="36" spans="2:9" x14ac:dyDescent="0.3">
      <c r="B36" s="159" t="s">
        <v>2106</v>
      </c>
      <c r="C36" s="160"/>
      <c r="D36" s="160"/>
      <c r="E36" s="160"/>
      <c r="F36" s="160"/>
      <c r="G36" s="160"/>
      <c r="H36" s="160"/>
      <c r="I36" s="161"/>
    </row>
    <row r="37" spans="2:9" x14ac:dyDescent="0.3">
      <c r="B37" s="159" t="s">
        <v>2103</v>
      </c>
      <c r="C37" s="160"/>
      <c r="D37" s="160"/>
      <c r="E37" s="160"/>
      <c r="F37" s="160"/>
      <c r="G37" s="160"/>
      <c r="H37" s="160"/>
      <c r="I37" s="161"/>
    </row>
    <row r="38" spans="2:9" ht="15" thickBot="1" x14ac:dyDescent="0.35">
      <c r="B38" s="153" t="s">
        <v>25</v>
      </c>
      <c r="C38" s="154"/>
      <c r="D38" s="154"/>
      <c r="E38" s="154"/>
      <c r="F38" s="154"/>
      <c r="G38" s="154"/>
      <c r="H38" s="154"/>
      <c r="I38" s="155"/>
    </row>
    <row r="39" spans="2:9" x14ac:dyDescent="0.3">
      <c r="B39" s="2"/>
    </row>
    <row r="40" spans="2:9" x14ac:dyDescent="0.3">
      <c r="B40" s="35" t="s">
        <v>2149</v>
      </c>
    </row>
    <row r="41" spans="2:9" ht="15" thickBot="1" x14ac:dyDescent="0.35">
      <c r="B41" s="35"/>
    </row>
    <row r="42" spans="2:9" ht="15" thickBot="1" x14ac:dyDescent="0.35">
      <c r="B42" s="32" t="s">
        <v>20</v>
      </c>
      <c r="C42" s="33" t="s">
        <v>32</v>
      </c>
      <c r="D42" s="33" t="s">
        <v>30</v>
      </c>
      <c r="E42" s="33" t="s">
        <v>33</v>
      </c>
      <c r="F42" s="31" t="s">
        <v>31</v>
      </c>
      <c r="G42" s="31" t="s">
        <v>28</v>
      </c>
      <c r="H42" s="34" t="s">
        <v>29</v>
      </c>
    </row>
    <row r="43" spans="2:9" x14ac:dyDescent="0.3">
      <c r="B43" s="150" t="s">
        <v>2102</v>
      </c>
      <c r="C43" s="40">
        <v>0.124</v>
      </c>
      <c r="D43" s="40">
        <v>4.7E-2</v>
      </c>
      <c r="E43" s="40">
        <v>-0.81299999999999994</v>
      </c>
      <c r="F43" s="46">
        <v>0.47499999999999998</v>
      </c>
      <c r="G43" s="47">
        <v>34.284999999999997</v>
      </c>
      <c r="H43" s="43">
        <v>0.55000000000000004</v>
      </c>
    </row>
    <row r="44" spans="2:9" x14ac:dyDescent="0.3">
      <c r="B44" s="151" t="s">
        <v>50</v>
      </c>
      <c r="C44" s="41">
        <v>-0.71899999999999997</v>
      </c>
      <c r="D44" s="41">
        <v>5.7000000000000002E-2</v>
      </c>
      <c r="E44" s="41">
        <v>-0.23200000000000001</v>
      </c>
      <c r="F44" s="48">
        <v>7.0999999999999994E-2</v>
      </c>
      <c r="G44" s="49">
        <v>136.935</v>
      </c>
      <c r="H44" s="44">
        <v>0</v>
      </c>
    </row>
    <row r="45" spans="2:9" x14ac:dyDescent="0.3">
      <c r="B45" s="151" t="s">
        <v>51</v>
      </c>
      <c r="C45" s="41">
        <v>-1.7000000000000001E-2</v>
      </c>
      <c r="D45" s="41">
        <v>4.7E-2</v>
      </c>
      <c r="E45" s="41">
        <v>-1E-3</v>
      </c>
      <c r="F45" s="48">
        <v>2.6989999999999998</v>
      </c>
      <c r="G45" s="49">
        <v>39.78</v>
      </c>
      <c r="H45" s="44">
        <v>0.34699999999999998</v>
      </c>
    </row>
    <row r="46" spans="2:9" x14ac:dyDescent="0.3">
      <c r="B46" s="151" t="s">
        <v>54</v>
      </c>
      <c r="C46" s="41">
        <v>-6.8000000000000005E-2</v>
      </c>
      <c r="D46" s="41">
        <v>4.7E-2</v>
      </c>
      <c r="E46" s="41">
        <v>-1.0620000000000001</v>
      </c>
      <c r="F46" s="48">
        <v>0.98199999999999998</v>
      </c>
      <c r="G46" s="49">
        <v>41.167999999999999</v>
      </c>
      <c r="H46" s="44">
        <v>0.29299999999999998</v>
      </c>
    </row>
    <row r="47" spans="2:9" x14ac:dyDescent="0.3">
      <c r="B47" s="151" t="s">
        <v>24</v>
      </c>
      <c r="C47" s="41">
        <v>-0.98099999999999998</v>
      </c>
      <c r="D47" s="41">
        <v>6.4000000000000001E-2</v>
      </c>
      <c r="E47" s="41">
        <v>0.14699999999999999</v>
      </c>
      <c r="F47" s="48">
        <v>5.5E-2</v>
      </c>
      <c r="G47" s="49">
        <v>224.214</v>
      </c>
      <c r="H47" s="44">
        <v>0</v>
      </c>
    </row>
    <row r="48" spans="2:9" ht="15" thickBot="1" x14ac:dyDescent="0.35">
      <c r="B48" s="152" t="s">
        <v>63</v>
      </c>
      <c r="C48" s="42">
        <v>-3.7440000000000002</v>
      </c>
      <c r="D48" s="42">
        <v>0.41899999999999998</v>
      </c>
      <c r="E48" s="42">
        <v>-2.0790000000000002</v>
      </c>
      <c r="F48" s="50">
        <v>7.8E-2</v>
      </c>
      <c r="G48" s="51">
        <v>99.417000000000002</v>
      </c>
      <c r="H48" s="45">
        <v>0</v>
      </c>
    </row>
    <row r="49" spans="2:8" x14ac:dyDescent="0.3">
      <c r="B49" s="87"/>
      <c r="C49" s="88"/>
      <c r="D49" s="88"/>
      <c r="E49" s="88"/>
      <c r="F49" s="88"/>
      <c r="G49" s="90"/>
      <c r="H49" s="91"/>
    </row>
    <row r="51" spans="2:8" x14ac:dyDescent="0.3">
      <c r="B51" s="27" t="s">
        <v>2108</v>
      </c>
    </row>
    <row r="66" spans="2:9" ht="15" thickBot="1" x14ac:dyDescent="0.35">
      <c r="B66" s="1" t="s">
        <v>2138</v>
      </c>
    </row>
    <row r="67" spans="2:9" x14ac:dyDescent="0.3">
      <c r="B67" s="156" t="s">
        <v>2109</v>
      </c>
      <c r="C67" s="157"/>
      <c r="D67" s="157"/>
      <c r="E67" s="157"/>
      <c r="F67" s="157"/>
      <c r="G67" s="157"/>
      <c r="H67" s="157"/>
      <c r="I67" s="158"/>
    </row>
    <row r="68" spans="2:9" x14ac:dyDescent="0.3">
      <c r="B68" s="159" t="s">
        <v>2110</v>
      </c>
      <c r="C68" s="160"/>
      <c r="D68" s="160"/>
      <c r="E68" s="160"/>
      <c r="F68" s="160"/>
      <c r="G68" s="160"/>
      <c r="H68" s="160"/>
      <c r="I68" s="161"/>
    </row>
    <row r="69" spans="2:9" ht="15" thickBot="1" x14ac:dyDescent="0.35">
      <c r="B69" s="153" t="s">
        <v>34</v>
      </c>
      <c r="C69" s="154"/>
      <c r="D69" s="154"/>
      <c r="E69" s="154"/>
      <c r="F69" s="154"/>
      <c r="G69" s="154"/>
      <c r="H69" s="154"/>
      <c r="I69" s="155"/>
    </row>
    <row r="71" spans="2:9" x14ac:dyDescent="0.3">
      <c r="B71" s="1" t="s">
        <v>35</v>
      </c>
    </row>
  </sheetData>
  <mergeCells count="7">
    <mergeCell ref="B69:I69"/>
    <mergeCell ref="B35:I35"/>
    <mergeCell ref="B36:I36"/>
    <mergeCell ref="B37:I37"/>
    <mergeCell ref="B38:I38"/>
    <mergeCell ref="B67:I67"/>
    <mergeCell ref="B68:I6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R2138"/>
  <sheetViews>
    <sheetView tabSelected="1" zoomScaleNormal="100" workbookViewId="0"/>
  </sheetViews>
  <sheetFormatPr defaultRowHeight="14.4" x14ac:dyDescent="0.3"/>
  <cols>
    <col min="2" max="10" width="8.88671875" customWidth="1"/>
    <col min="11" max="15" width="9.5546875" customWidth="1"/>
    <col min="16" max="20" width="8.88671875" customWidth="1"/>
  </cols>
  <sheetData>
    <row r="2" spans="2:15" x14ac:dyDescent="0.3">
      <c r="B2" s="1" t="s">
        <v>78</v>
      </c>
    </row>
    <row r="3" spans="2:15" ht="15" thickBot="1" x14ac:dyDescent="0.35"/>
    <row r="4" spans="2:15" ht="15" thickBot="1" x14ac:dyDescent="0.35">
      <c r="B4" s="165" t="s">
        <v>20</v>
      </c>
      <c r="C4" s="167" t="s">
        <v>26</v>
      </c>
      <c r="D4" s="168"/>
      <c r="E4" s="169"/>
      <c r="F4" s="167" t="s">
        <v>19</v>
      </c>
      <c r="G4" s="168"/>
      <c r="H4" s="169"/>
      <c r="I4" s="55" t="s">
        <v>27</v>
      </c>
      <c r="K4" s="73" t="s">
        <v>73</v>
      </c>
      <c r="L4" s="1"/>
      <c r="M4" s="1"/>
      <c r="N4" s="1"/>
      <c r="O4" s="1"/>
    </row>
    <row r="5" spans="2:15" ht="15" thickBot="1" x14ac:dyDescent="0.35">
      <c r="B5" s="166"/>
      <c r="C5" s="57" t="s">
        <v>37</v>
      </c>
      <c r="D5" s="53" t="s">
        <v>38</v>
      </c>
      <c r="E5" s="54" t="s">
        <v>39</v>
      </c>
      <c r="F5" s="57" t="s">
        <v>37</v>
      </c>
      <c r="G5" s="53" t="s">
        <v>38</v>
      </c>
      <c r="H5" s="54" t="s">
        <v>39</v>
      </c>
      <c r="I5" s="56" t="s">
        <v>39</v>
      </c>
      <c r="K5" s="64" t="s">
        <v>36</v>
      </c>
      <c r="L5" s="65" t="s">
        <v>38</v>
      </c>
      <c r="M5" s="28" t="s">
        <v>39</v>
      </c>
    </row>
    <row r="6" spans="2:15" x14ac:dyDescent="0.3">
      <c r="B6" s="66" t="s">
        <v>2121</v>
      </c>
      <c r="C6" s="105"/>
      <c r="D6" s="106"/>
      <c r="E6" s="107"/>
      <c r="F6" s="105"/>
      <c r="G6" s="106"/>
      <c r="H6" s="107"/>
      <c r="I6" s="110"/>
      <c r="K6" s="66" t="s">
        <v>38</v>
      </c>
      <c r="L6" s="63">
        <v>1</v>
      </c>
      <c r="M6" s="62"/>
    </row>
    <row r="7" spans="2:15" ht="15" thickBot="1" x14ac:dyDescent="0.35">
      <c r="B7" s="68" t="s">
        <v>2122</v>
      </c>
      <c r="C7" s="96"/>
      <c r="D7" s="97"/>
      <c r="E7" s="98"/>
      <c r="F7" s="96"/>
      <c r="G7" s="97"/>
      <c r="H7" s="98"/>
      <c r="I7" s="38"/>
      <c r="K7" s="67" t="s">
        <v>39</v>
      </c>
      <c r="L7" s="103" t="e">
        <f>CORREL(D6:D49,E6:E49)</f>
        <v>#DIV/0!</v>
      </c>
      <c r="M7" s="60">
        <v>1</v>
      </c>
    </row>
    <row r="8" spans="2:15" x14ac:dyDescent="0.3">
      <c r="B8" s="68" t="s">
        <v>2123</v>
      </c>
      <c r="C8" s="96"/>
      <c r="D8" s="97"/>
      <c r="E8" s="98"/>
      <c r="F8" s="96"/>
      <c r="G8" s="97"/>
      <c r="H8" s="98"/>
      <c r="I8" s="38"/>
    </row>
    <row r="9" spans="2:15" ht="15" thickBot="1" x14ac:dyDescent="0.35">
      <c r="B9" s="68" t="s">
        <v>2124</v>
      </c>
      <c r="C9" s="96"/>
      <c r="D9" s="97"/>
      <c r="E9" s="98"/>
      <c r="F9" s="96"/>
      <c r="G9" s="97"/>
      <c r="H9" s="98"/>
      <c r="I9" s="38"/>
      <c r="K9" s="73" t="s">
        <v>72</v>
      </c>
      <c r="L9" s="1"/>
      <c r="M9" s="1"/>
      <c r="N9" s="1"/>
      <c r="O9" s="1"/>
    </row>
    <row r="10" spans="2:15" ht="15" thickBot="1" x14ac:dyDescent="0.35">
      <c r="B10" s="68" t="s">
        <v>2125</v>
      </c>
      <c r="C10" s="96"/>
      <c r="D10" s="97"/>
      <c r="E10" s="98"/>
      <c r="F10" s="96"/>
      <c r="G10" s="97"/>
      <c r="H10" s="98"/>
      <c r="I10" s="38"/>
      <c r="K10" s="64" t="s">
        <v>36</v>
      </c>
      <c r="L10" s="65" t="s">
        <v>37</v>
      </c>
      <c r="M10" s="29" t="s">
        <v>38</v>
      </c>
      <c r="N10" s="28" t="s">
        <v>39</v>
      </c>
    </row>
    <row r="11" spans="2:15" x14ac:dyDescent="0.3">
      <c r="B11" s="68" t="s">
        <v>2126</v>
      </c>
      <c r="C11" s="96"/>
      <c r="D11" s="97"/>
      <c r="E11" s="98"/>
      <c r="F11" s="96"/>
      <c r="G11" s="97"/>
      <c r="H11" s="98"/>
      <c r="I11" s="38"/>
      <c r="K11" s="66" t="s">
        <v>37</v>
      </c>
      <c r="L11" s="63">
        <v>1</v>
      </c>
      <c r="M11" s="61"/>
      <c r="N11" s="62"/>
    </row>
    <row r="12" spans="2:15" x14ac:dyDescent="0.3">
      <c r="B12" s="68" t="s">
        <v>2127</v>
      </c>
      <c r="C12" s="96"/>
      <c r="D12" s="97"/>
      <c r="E12" s="98"/>
      <c r="F12" s="96"/>
      <c r="G12" s="97"/>
      <c r="H12" s="98"/>
      <c r="I12" s="38"/>
      <c r="K12" s="68" t="s">
        <v>38</v>
      </c>
      <c r="L12" s="102" t="e">
        <f>CORREL(F6:F49,G6:G49)</f>
        <v>#DIV/0!</v>
      </c>
      <c r="M12" s="58">
        <v>1</v>
      </c>
      <c r="N12" s="59"/>
    </row>
    <row r="13" spans="2:15" ht="15" thickBot="1" x14ac:dyDescent="0.35">
      <c r="B13" s="68" t="s">
        <v>2128</v>
      </c>
      <c r="C13" s="96"/>
      <c r="D13" s="97"/>
      <c r="E13" s="98"/>
      <c r="F13" s="96"/>
      <c r="G13" s="97"/>
      <c r="H13" s="98"/>
      <c r="I13" s="38"/>
      <c r="K13" s="67" t="s">
        <v>39</v>
      </c>
      <c r="L13" s="103" t="e">
        <f>CORREL(F6:F49,H6:H49)</f>
        <v>#DIV/0!</v>
      </c>
      <c r="M13" s="104" t="e">
        <f>CORREL(G6:G49,H6:H49)</f>
        <v>#DIV/0!</v>
      </c>
      <c r="N13" s="60">
        <v>1</v>
      </c>
    </row>
    <row r="14" spans="2:15" x14ac:dyDescent="0.3">
      <c r="B14" s="68" t="s">
        <v>40</v>
      </c>
      <c r="C14" s="96"/>
      <c r="D14" s="97"/>
      <c r="E14" s="98"/>
      <c r="F14" s="96"/>
      <c r="G14" s="97"/>
      <c r="H14" s="98"/>
      <c r="I14" s="38"/>
    </row>
    <row r="15" spans="2:15" ht="15" thickBot="1" x14ac:dyDescent="0.35">
      <c r="B15" s="68" t="s">
        <v>21</v>
      </c>
      <c r="C15" s="96"/>
      <c r="D15" s="97"/>
      <c r="E15" s="98"/>
      <c r="F15" s="96"/>
      <c r="G15" s="97"/>
      <c r="H15" s="98"/>
      <c r="I15" s="38"/>
      <c r="K15" s="1" t="s">
        <v>79</v>
      </c>
    </row>
    <row r="16" spans="2:15" x14ac:dyDescent="0.3">
      <c r="B16" s="68" t="s">
        <v>41</v>
      </c>
      <c r="C16" s="96"/>
      <c r="D16" s="97"/>
      <c r="E16" s="98"/>
      <c r="F16" s="96"/>
      <c r="G16" s="97"/>
      <c r="H16" s="98"/>
      <c r="I16" s="38"/>
      <c r="K16" s="75" t="s">
        <v>36</v>
      </c>
      <c r="L16" s="74" t="s">
        <v>74</v>
      </c>
      <c r="M16" s="74" t="s">
        <v>75</v>
      </c>
      <c r="N16" s="74" t="s">
        <v>76</v>
      </c>
      <c r="O16" s="76" t="s">
        <v>77</v>
      </c>
    </row>
    <row r="17" spans="2:15" x14ac:dyDescent="0.3">
      <c r="B17" s="68" t="s">
        <v>2129</v>
      </c>
      <c r="C17" s="96"/>
      <c r="D17" s="97"/>
      <c r="E17" s="98"/>
      <c r="F17" s="96"/>
      <c r="G17" s="97"/>
      <c r="H17" s="98"/>
      <c r="I17" s="38"/>
      <c r="K17" s="70" t="s">
        <v>37</v>
      </c>
      <c r="L17" s="97" t="e">
        <f>AVERAGE(C6:C49)</f>
        <v>#DIV/0!</v>
      </c>
      <c r="M17" s="97" t="e">
        <f>STDEV(C6:C49)</f>
        <v>#DIV/0!</v>
      </c>
      <c r="N17" s="97">
        <f>MIN(C6:C49)</f>
        <v>0</v>
      </c>
      <c r="O17" s="98">
        <f>MAX(C6:C49)</f>
        <v>0</v>
      </c>
    </row>
    <row r="18" spans="2:15" x14ac:dyDescent="0.3">
      <c r="B18" s="68" t="s">
        <v>42</v>
      </c>
      <c r="C18" s="96"/>
      <c r="D18" s="97"/>
      <c r="E18" s="98"/>
      <c r="F18" s="96"/>
      <c r="G18" s="97"/>
      <c r="H18" s="98"/>
      <c r="I18" s="38"/>
      <c r="K18" s="70" t="s">
        <v>38</v>
      </c>
      <c r="L18" s="97" t="e">
        <f>AVERAGE(D6:D49)</f>
        <v>#DIV/0!</v>
      </c>
      <c r="M18" s="97" t="e">
        <f>STDEV(D6:D49)</f>
        <v>#DIV/0!</v>
      </c>
      <c r="N18" s="97">
        <f>MIN(D6:D49)</f>
        <v>0</v>
      </c>
      <c r="O18" s="98">
        <f>MAX(D6:D49)</f>
        <v>0</v>
      </c>
    </row>
    <row r="19" spans="2:15" ht="15" thickBot="1" x14ac:dyDescent="0.35">
      <c r="B19" s="68" t="s">
        <v>43</v>
      </c>
      <c r="C19" s="96"/>
      <c r="D19" s="97"/>
      <c r="E19" s="98"/>
      <c r="F19" s="96"/>
      <c r="G19" s="97"/>
      <c r="H19" s="98"/>
      <c r="I19" s="38"/>
      <c r="K19" s="57" t="s">
        <v>39</v>
      </c>
      <c r="L19" s="100" t="e">
        <f>AVERAGE(E6:E49)</f>
        <v>#DIV/0!</v>
      </c>
      <c r="M19" s="100" t="e">
        <f>STDEV(E6:E49)</f>
        <v>#DIV/0!</v>
      </c>
      <c r="N19" s="100">
        <f>MIN(E6:E49)</f>
        <v>0</v>
      </c>
      <c r="O19" s="101">
        <f>MAX(E6:E49)</f>
        <v>0</v>
      </c>
    </row>
    <row r="20" spans="2:15" x14ac:dyDescent="0.3">
      <c r="B20" s="68" t="s">
        <v>2130</v>
      </c>
      <c r="C20" s="96"/>
      <c r="D20" s="97"/>
      <c r="E20" s="98"/>
      <c r="F20" s="96"/>
      <c r="G20" s="97"/>
      <c r="H20" s="98"/>
      <c r="I20" s="38"/>
    </row>
    <row r="21" spans="2:15" ht="15" thickBot="1" x14ac:dyDescent="0.35">
      <c r="B21" s="68" t="s">
        <v>44</v>
      </c>
      <c r="C21" s="96"/>
      <c r="D21" s="97"/>
      <c r="E21" s="98"/>
      <c r="F21" s="96"/>
      <c r="G21" s="97"/>
      <c r="H21" s="98"/>
      <c r="I21" s="38"/>
      <c r="K21" s="1" t="s">
        <v>80</v>
      </c>
    </row>
    <row r="22" spans="2:15" ht="15" thickBot="1" x14ac:dyDescent="0.35">
      <c r="B22" s="68" t="s">
        <v>45</v>
      </c>
      <c r="C22" s="96"/>
      <c r="D22" s="97"/>
      <c r="E22" s="98"/>
      <c r="F22" s="96"/>
      <c r="G22" s="97"/>
      <c r="H22" s="98"/>
      <c r="I22" s="38"/>
      <c r="K22" s="64" t="s">
        <v>36</v>
      </c>
      <c r="L22" s="65" t="s">
        <v>74</v>
      </c>
      <c r="M22" s="29" t="s">
        <v>75</v>
      </c>
      <c r="N22" s="29" t="s">
        <v>76</v>
      </c>
      <c r="O22" s="28" t="s">
        <v>77</v>
      </c>
    </row>
    <row r="23" spans="2:15" x14ac:dyDescent="0.3">
      <c r="B23" s="68" t="s">
        <v>46</v>
      </c>
      <c r="C23" s="96"/>
      <c r="D23" s="97"/>
      <c r="E23" s="98"/>
      <c r="F23" s="96"/>
      <c r="G23" s="97"/>
      <c r="H23" s="98"/>
      <c r="I23" s="38"/>
      <c r="K23" s="66" t="s">
        <v>37</v>
      </c>
      <c r="L23" s="111" t="e">
        <f>AVERAGE(F6:F49)</f>
        <v>#DIV/0!</v>
      </c>
      <c r="M23" s="106" t="e">
        <f>STDEV(F6:F49)</f>
        <v>#DIV/0!</v>
      </c>
      <c r="N23" s="106">
        <f>MIN(F6:F49)</f>
        <v>0</v>
      </c>
      <c r="O23" s="107">
        <f>MAX(F6:F49)</f>
        <v>0</v>
      </c>
    </row>
    <row r="24" spans="2:15" x14ac:dyDescent="0.3">
      <c r="B24" s="68" t="s">
        <v>47</v>
      </c>
      <c r="C24" s="96"/>
      <c r="D24" s="97"/>
      <c r="E24" s="98"/>
      <c r="F24" s="96"/>
      <c r="G24" s="97"/>
      <c r="H24" s="98"/>
      <c r="I24" s="38"/>
      <c r="K24" s="68" t="s">
        <v>38</v>
      </c>
      <c r="L24" s="112" t="e">
        <f>AVERAGE(G6:G49)</f>
        <v>#DIV/0!</v>
      </c>
      <c r="M24" s="97" t="e">
        <f>STDEV(G6:G49)</f>
        <v>#DIV/0!</v>
      </c>
      <c r="N24" s="97">
        <f>MIN(G6:G49)</f>
        <v>0</v>
      </c>
      <c r="O24" s="98">
        <f>MAX(G6:G49)</f>
        <v>0</v>
      </c>
    </row>
    <row r="25" spans="2:15" ht="15" thickBot="1" x14ac:dyDescent="0.35">
      <c r="B25" s="68" t="s">
        <v>2131</v>
      </c>
      <c r="C25" s="96"/>
      <c r="D25" s="97"/>
      <c r="E25" s="98"/>
      <c r="F25" s="96"/>
      <c r="G25" s="97"/>
      <c r="H25" s="98"/>
      <c r="I25" s="38"/>
      <c r="K25" s="67" t="s">
        <v>39</v>
      </c>
      <c r="L25" s="113" t="e">
        <f>AVERAGE(H6:H49)</f>
        <v>#DIV/0!</v>
      </c>
      <c r="M25" s="100" t="e">
        <f>STDEV(H6:H49)</f>
        <v>#DIV/0!</v>
      </c>
      <c r="N25" s="100">
        <f>MIN(H6:H49)</f>
        <v>0</v>
      </c>
      <c r="O25" s="101">
        <f>MAX(H6:H49)</f>
        <v>0</v>
      </c>
    </row>
    <row r="26" spans="2:15" x14ac:dyDescent="0.3">
      <c r="B26" s="68" t="s">
        <v>48</v>
      </c>
      <c r="C26" s="96"/>
      <c r="D26" s="97"/>
      <c r="E26" s="98"/>
      <c r="F26" s="96"/>
      <c r="G26" s="97"/>
      <c r="H26" s="98"/>
      <c r="I26" s="38"/>
    </row>
    <row r="27" spans="2:15" ht="15" thickBot="1" x14ac:dyDescent="0.35">
      <c r="B27" s="68" t="s">
        <v>49</v>
      </c>
      <c r="C27" s="96"/>
      <c r="D27" s="97"/>
      <c r="E27" s="98"/>
      <c r="F27" s="96"/>
      <c r="G27" s="97"/>
      <c r="H27" s="98"/>
      <c r="I27" s="38"/>
      <c r="K27" s="1" t="s">
        <v>81</v>
      </c>
    </row>
    <row r="28" spans="2:15" ht="15" thickBot="1" x14ac:dyDescent="0.35">
      <c r="B28" s="68" t="s">
        <v>2132</v>
      </c>
      <c r="C28" s="96"/>
      <c r="D28" s="97"/>
      <c r="E28" s="98"/>
      <c r="F28" s="96"/>
      <c r="G28" s="97"/>
      <c r="H28" s="98"/>
      <c r="I28" s="38"/>
      <c r="K28" s="64" t="s">
        <v>36</v>
      </c>
      <c r="L28" s="65" t="s">
        <v>74</v>
      </c>
      <c r="M28" s="29" t="s">
        <v>75</v>
      </c>
      <c r="N28" s="29" t="s">
        <v>76</v>
      </c>
      <c r="O28" s="28" t="s">
        <v>77</v>
      </c>
    </row>
    <row r="29" spans="2:15" ht="15" thickBot="1" x14ac:dyDescent="0.35">
      <c r="B29" s="68" t="s">
        <v>52</v>
      </c>
      <c r="C29" s="96"/>
      <c r="D29" s="97"/>
      <c r="E29" s="98"/>
      <c r="F29" s="96"/>
      <c r="G29" s="97"/>
      <c r="H29" s="98"/>
      <c r="I29" s="38"/>
      <c r="K29" s="78" t="s">
        <v>39</v>
      </c>
      <c r="L29" s="114" t="e">
        <f>AVERAGE(I6:I49)</f>
        <v>#DIV/0!</v>
      </c>
      <c r="M29" s="108" t="e">
        <f>STDEV(I6:I49)</f>
        <v>#DIV/0!</v>
      </c>
      <c r="N29" s="108">
        <f>MIN(I6:I49)</f>
        <v>0</v>
      </c>
      <c r="O29" s="109">
        <f>MAX(I6:I49)</f>
        <v>0</v>
      </c>
    </row>
    <row r="30" spans="2:15" x14ac:dyDescent="0.3">
      <c r="B30" s="68" t="s">
        <v>53</v>
      </c>
      <c r="C30" s="96"/>
      <c r="D30" s="97"/>
      <c r="E30" s="98"/>
      <c r="F30" s="96"/>
      <c r="G30" s="97"/>
      <c r="H30" s="98"/>
      <c r="I30" s="38"/>
    </row>
    <row r="31" spans="2:15" x14ac:dyDescent="0.3">
      <c r="B31" s="68" t="s">
        <v>55</v>
      </c>
      <c r="C31" s="96"/>
      <c r="D31" s="97"/>
      <c r="E31" s="98"/>
      <c r="F31" s="96"/>
      <c r="G31" s="97"/>
      <c r="H31" s="98"/>
      <c r="I31" s="38"/>
    </row>
    <row r="32" spans="2:15" x14ac:dyDescent="0.3">
      <c r="B32" s="68" t="s">
        <v>22</v>
      </c>
      <c r="C32" s="96"/>
      <c r="D32" s="97"/>
      <c r="E32" s="98"/>
      <c r="F32" s="96"/>
      <c r="G32" s="97"/>
      <c r="H32" s="98"/>
      <c r="I32" s="38"/>
    </row>
    <row r="33" spans="2:9" x14ac:dyDescent="0.3">
      <c r="B33" s="68" t="s">
        <v>56</v>
      </c>
      <c r="C33" s="96"/>
      <c r="D33" s="97"/>
      <c r="E33" s="98"/>
      <c r="F33" s="96"/>
      <c r="G33" s="97"/>
      <c r="H33" s="98"/>
      <c r="I33" s="38"/>
    </row>
    <row r="34" spans="2:9" x14ac:dyDescent="0.3">
      <c r="B34" s="68" t="s">
        <v>57</v>
      </c>
      <c r="C34" s="96"/>
      <c r="D34" s="97"/>
      <c r="E34" s="98"/>
      <c r="F34" s="96"/>
      <c r="G34" s="97"/>
      <c r="H34" s="98"/>
      <c r="I34" s="38"/>
    </row>
    <row r="35" spans="2:9" x14ac:dyDescent="0.3">
      <c r="B35" s="68" t="s">
        <v>58</v>
      </c>
      <c r="C35" s="96"/>
      <c r="D35" s="97"/>
      <c r="E35" s="98"/>
      <c r="F35" s="96"/>
      <c r="G35" s="97"/>
      <c r="H35" s="98"/>
      <c r="I35" s="38"/>
    </row>
    <row r="36" spans="2:9" x14ac:dyDescent="0.3">
      <c r="B36" s="68" t="s">
        <v>59</v>
      </c>
      <c r="C36" s="96"/>
      <c r="D36" s="97"/>
      <c r="E36" s="98"/>
      <c r="F36" s="96"/>
      <c r="G36" s="97"/>
      <c r="H36" s="98"/>
      <c r="I36" s="38"/>
    </row>
    <row r="37" spans="2:9" x14ac:dyDescent="0.3">
      <c r="B37" s="68" t="s">
        <v>60</v>
      </c>
      <c r="C37" s="96"/>
      <c r="D37" s="97"/>
      <c r="E37" s="98"/>
      <c r="F37" s="96"/>
      <c r="G37" s="97"/>
      <c r="H37" s="98"/>
      <c r="I37" s="38"/>
    </row>
    <row r="38" spans="2:9" x14ac:dyDescent="0.3">
      <c r="B38" s="68" t="s">
        <v>61</v>
      </c>
      <c r="C38" s="96"/>
      <c r="D38" s="97"/>
      <c r="E38" s="98"/>
      <c r="F38" s="96"/>
      <c r="G38" s="97"/>
      <c r="H38" s="98"/>
      <c r="I38" s="38"/>
    </row>
    <row r="39" spans="2:9" x14ac:dyDescent="0.3">
      <c r="B39" s="68" t="s">
        <v>62</v>
      </c>
      <c r="C39" s="96"/>
      <c r="D39" s="97"/>
      <c r="E39" s="98"/>
      <c r="F39" s="96"/>
      <c r="G39" s="97"/>
      <c r="H39" s="98"/>
      <c r="I39" s="38"/>
    </row>
    <row r="40" spans="2:9" x14ac:dyDescent="0.3">
      <c r="B40" s="68" t="s">
        <v>23</v>
      </c>
      <c r="C40" s="96"/>
      <c r="D40" s="97"/>
      <c r="E40" s="98"/>
      <c r="F40" s="96"/>
      <c r="G40" s="97"/>
      <c r="H40" s="98"/>
      <c r="I40" s="38"/>
    </row>
    <row r="41" spans="2:9" x14ac:dyDescent="0.3">
      <c r="B41" s="68" t="s">
        <v>64</v>
      </c>
      <c r="C41" s="96"/>
      <c r="D41" s="97"/>
      <c r="E41" s="98"/>
      <c r="F41" s="96"/>
      <c r="G41" s="97"/>
      <c r="H41" s="98"/>
      <c r="I41" s="38"/>
    </row>
    <row r="42" spans="2:9" x14ac:dyDescent="0.3">
      <c r="B42" s="68" t="s">
        <v>65</v>
      </c>
      <c r="C42" s="96"/>
      <c r="D42" s="97"/>
      <c r="E42" s="98"/>
      <c r="F42" s="96"/>
      <c r="G42" s="97"/>
      <c r="H42" s="98"/>
      <c r="I42" s="38"/>
    </row>
    <row r="43" spans="2:9" x14ac:dyDescent="0.3">
      <c r="B43" s="68" t="s">
        <v>66</v>
      </c>
      <c r="C43" s="96"/>
      <c r="D43" s="97"/>
      <c r="E43" s="98"/>
      <c r="F43" s="96"/>
      <c r="G43" s="97"/>
      <c r="H43" s="98"/>
      <c r="I43" s="38"/>
    </row>
    <row r="44" spans="2:9" x14ac:dyDescent="0.3">
      <c r="B44" s="68" t="s">
        <v>67</v>
      </c>
      <c r="C44" s="96"/>
      <c r="D44" s="97"/>
      <c r="E44" s="98"/>
      <c r="F44" s="96"/>
      <c r="G44" s="97"/>
      <c r="H44" s="98"/>
      <c r="I44" s="38"/>
    </row>
    <row r="45" spans="2:9" x14ac:dyDescent="0.3">
      <c r="B45" s="68" t="s">
        <v>68</v>
      </c>
      <c r="C45" s="96"/>
      <c r="D45" s="97"/>
      <c r="E45" s="98"/>
      <c r="F45" s="96"/>
      <c r="G45" s="97"/>
      <c r="H45" s="98"/>
      <c r="I45" s="38"/>
    </row>
    <row r="46" spans="2:9" x14ac:dyDescent="0.3">
      <c r="B46" s="68" t="s">
        <v>69</v>
      </c>
      <c r="C46" s="96"/>
      <c r="D46" s="97"/>
      <c r="E46" s="98"/>
      <c r="F46" s="96"/>
      <c r="G46" s="97"/>
      <c r="H46" s="98"/>
      <c r="I46" s="38"/>
    </row>
    <row r="47" spans="2:9" x14ac:dyDescent="0.3">
      <c r="B47" s="68" t="s">
        <v>2133</v>
      </c>
      <c r="C47" s="96"/>
      <c r="D47" s="97"/>
      <c r="E47" s="98"/>
      <c r="F47" s="96"/>
      <c r="G47" s="97"/>
      <c r="H47" s="98"/>
      <c r="I47" s="38"/>
    </row>
    <row r="48" spans="2:9" x14ac:dyDescent="0.3">
      <c r="B48" s="68" t="s">
        <v>70</v>
      </c>
      <c r="C48" s="96"/>
      <c r="D48" s="97"/>
      <c r="E48" s="98"/>
      <c r="F48" s="96"/>
      <c r="G48" s="97"/>
      <c r="H48" s="98"/>
      <c r="I48" s="38"/>
    </row>
    <row r="49" spans="2:11" ht="15" thickBot="1" x14ac:dyDescent="0.35">
      <c r="B49" s="67" t="s">
        <v>71</v>
      </c>
      <c r="C49" s="99"/>
      <c r="D49" s="100"/>
      <c r="E49" s="101"/>
      <c r="F49" s="99"/>
      <c r="G49" s="100"/>
      <c r="H49" s="101"/>
      <c r="I49" s="39"/>
    </row>
    <row r="51" spans="2:11" x14ac:dyDescent="0.3">
      <c r="B51" s="27" t="s">
        <v>82</v>
      </c>
    </row>
    <row r="53" spans="2:11" ht="15" thickBot="1" x14ac:dyDescent="0.35">
      <c r="B53" s="73" t="s">
        <v>83</v>
      </c>
      <c r="G53" s="1" t="s">
        <v>84</v>
      </c>
    </row>
    <row r="54" spans="2:11" ht="15" thickBot="1" x14ac:dyDescent="0.35">
      <c r="B54" s="64" t="s">
        <v>36</v>
      </c>
      <c r="C54" s="65" t="s">
        <v>37</v>
      </c>
      <c r="D54" s="29" t="s">
        <v>38</v>
      </c>
      <c r="E54" s="28" t="s">
        <v>39</v>
      </c>
      <c r="G54" s="64" t="s">
        <v>36</v>
      </c>
      <c r="H54" s="65" t="s">
        <v>74</v>
      </c>
      <c r="I54" s="29" t="s">
        <v>75</v>
      </c>
      <c r="J54" s="29" t="s">
        <v>76</v>
      </c>
      <c r="K54" s="28" t="s">
        <v>77</v>
      </c>
    </row>
    <row r="55" spans="2:11" x14ac:dyDescent="0.3">
      <c r="B55" s="66" t="s">
        <v>37</v>
      </c>
      <c r="C55" s="63">
        <v>1</v>
      </c>
      <c r="D55" s="61"/>
      <c r="E55" s="62"/>
      <c r="G55" s="66" t="s">
        <v>37</v>
      </c>
      <c r="H55" s="135">
        <f>AVERAGE(C63:C2062)</f>
        <v>-1.4974028561909789E-3</v>
      </c>
      <c r="I55" s="136">
        <f>STDEV(C63:C2062)</f>
        <v>0.94740715149909127</v>
      </c>
      <c r="J55" s="136">
        <f>MIN(C63:C2062)</f>
        <v>-2.8392388756116</v>
      </c>
      <c r="K55" s="137">
        <f>MAX(C63:C2062)</f>
        <v>2.98646072924118</v>
      </c>
    </row>
    <row r="56" spans="2:11" x14ac:dyDescent="0.3">
      <c r="B56" s="68" t="s">
        <v>38</v>
      </c>
      <c r="C56" s="131">
        <f>CORREL(C63:C2062,D63:D2062)</f>
        <v>0.99134106990239923</v>
      </c>
      <c r="D56" s="132">
        <v>1</v>
      </c>
      <c r="E56" s="59"/>
      <c r="G56" s="68" t="s">
        <v>38</v>
      </c>
      <c r="H56" s="138">
        <f>AVERAGE(D63:D2062)</f>
        <v>-1.0416665300737023E-3</v>
      </c>
      <c r="I56" s="139">
        <f>STDEV(D63:D2062)</f>
        <v>0.955682707346723</v>
      </c>
      <c r="J56" s="139">
        <f>MIN(D63:D2062)</f>
        <v>-2.81701814898075</v>
      </c>
      <c r="K56" s="140">
        <f>MAX(D63:D2062)</f>
        <v>2.8960745586121002</v>
      </c>
    </row>
    <row r="57" spans="2:11" ht="15" thickBot="1" x14ac:dyDescent="0.35">
      <c r="B57" s="67" t="s">
        <v>39</v>
      </c>
      <c r="C57" s="133">
        <f>CORREL(C63:C2062,E63:E2062)</f>
        <v>0.99133499907846689</v>
      </c>
      <c r="D57" s="134">
        <f>CORREL(D63:D2062,E63:E2062)</f>
        <v>0.99961929539675243</v>
      </c>
      <c r="E57" s="60">
        <v>1</v>
      </c>
      <c r="G57" s="67" t="s">
        <v>39</v>
      </c>
      <c r="H57" s="141">
        <f>AVERAGE(E63:E2062)</f>
        <v>-6.5642448898243494E-5</v>
      </c>
      <c r="I57" s="142">
        <f>STDEV(E63:E2062)</f>
        <v>0.95487862113176381</v>
      </c>
      <c r="J57" s="142">
        <f>MIN(E63:E2062)</f>
        <v>-2.72672185280571</v>
      </c>
      <c r="K57" s="143">
        <f>MAX(E63:E2062)</f>
        <v>2.8875430850117598</v>
      </c>
    </row>
    <row r="58" spans="2:11" x14ac:dyDescent="0.3">
      <c r="B58" s="145"/>
      <c r="C58" s="146"/>
      <c r="D58" s="146"/>
      <c r="E58" s="147"/>
      <c r="G58" s="145"/>
      <c r="H58" s="148"/>
      <c r="I58" s="148"/>
      <c r="J58" s="148"/>
      <c r="K58" s="148"/>
    </row>
    <row r="59" spans="2:11" x14ac:dyDescent="0.3">
      <c r="B59" s="149" t="s">
        <v>2146</v>
      </c>
      <c r="C59" s="146"/>
      <c r="D59" s="146"/>
      <c r="E59" s="147"/>
      <c r="G59" s="145"/>
      <c r="H59" s="148"/>
      <c r="I59" s="148"/>
      <c r="J59" s="148"/>
      <c r="K59" s="148"/>
    </row>
    <row r="60" spans="2:11" ht="15" hidden="1" thickBot="1" x14ac:dyDescent="0.35"/>
    <row r="61" spans="2:11" hidden="1" x14ac:dyDescent="0.3">
      <c r="B61" s="165" t="s">
        <v>20</v>
      </c>
      <c r="C61" s="167" t="s">
        <v>85</v>
      </c>
      <c r="D61" s="168"/>
      <c r="E61" s="169"/>
    </row>
    <row r="62" spans="2:11" ht="15" hidden="1" thickBot="1" x14ac:dyDescent="0.35">
      <c r="B62" s="166"/>
      <c r="C62" s="57" t="s">
        <v>37</v>
      </c>
      <c r="D62" s="53" t="s">
        <v>38</v>
      </c>
      <c r="E62" s="54" t="s">
        <v>39</v>
      </c>
    </row>
    <row r="63" spans="2:11" hidden="1" x14ac:dyDescent="0.3">
      <c r="B63" s="92" t="s">
        <v>86</v>
      </c>
      <c r="C63" s="93">
        <v>0.191885547006238</v>
      </c>
      <c r="D63" s="94">
        <v>0.15315803464640201</v>
      </c>
      <c r="E63" s="95">
        <v>0.147057058116464</v>
      </c>
    </row>
    <row r="64" spans="2:11" hidden="1" x14ac:dyDescent="0.3">
      <c r="B64" s="68" t="s">
        <v>87</v>
      </c>
      <c r="C64" s="96">
        <v>-0.79252846496626606</v>
      </c>
      <c r="D64" s="97">
        <v>-0.69741560213802101</v>
      </c>
      <c r="E64" s="98">
        <v>-0.67303026059007298</v>
      </c>
    </row>
    <row r="65" spans="2:5" hidden="1" x14ac:dyDescent="0.3">
      <c r="B65" s="66" t="s">
        <v>88</v>
      </c>
      <c r="C65" s="96">
        <v>0.70361939793913497</v>
      </c>
      <c r="D65" s="97">
        <v>0.54556685131394</v>
      </c>
      <c r="E65" s="98">
        <v>0.53653685080771996</v>
      </c>
    </row>
    <row r="66" spans="2:5" hidden="1" x14ac:dyDescent="0.3">
      <c r="B66" s="68" t="s">
        <v>89</v>
      </c>
      <c r="C66" s="96">
        <v>-0.39204599902203802</v>
      </c>
      <c r="D66" s="97">
        <v>-0.51181246324374996</v>
      </c>
      <c r="E66" s="98">
        <v>-0.50164507082471699</v>
      </c>
    </row>
    <row r="67" spans="2:5" hidden="1" x14ac:dyDescent="0.3">
      <c r="B67" s="66" t="s">
        <v>90</v>
      </c>
      <c r="C67" s="96">
        <v>-1.7356066880057699</v>
      </c>
      <c r="D67" s="97">
        <v>-1.8021044236650501</v>
      </c>
      <c r="E67" s="98">
        <v>-1.8799310550200701</v>
      </c>
    </row>
    <row r="68" spans="2:5" hidden="1" x14ac:dyDescent="0.3">
      <c r="B68" s="68" t="s">
        <v>91</v>
      </c>
      <c r="C68" s="96">
        <v>0.70361939793913497</v>
      </c>
      <c r="D68" s="97">
        <v>0.67602519662285898</v>
      </c>
      <c r="E68" s="98">
        <v>0.66847953978736296</v>
      </c>
    </row>
    <row r="69" spans="2:5" hidden="1" x14ac:dyDescent="0.3">
      <c r="B69" s="66" t="s">
        <v>92</v>
      </c>
      <c r="C69" s="96">
        <v>-3.6121074539547499E-3</v>
      </c>
      <c r="D69" s="97">
        <v>-5.1665183266737802E-2</v>
      </c>
      <c r="E69" s="98">
        <v>-4.5518418984567703E-2</v>
      </c>
    </row>
    <row r="70" spans="2:5" hidden="1" x14ac:dyDescent="0.3">
      <c r="B70" s="68" t="s">
        <v>93</v>
      </c>
      <c r="C70" s="96">
        <v>-1.4693706979707299</v>
      </c>
      <c r="D70" s="97">
        <v>-1.64182496261925</v>
      </c>
      <c r="E70" s="98">
        <v>-1.8101046102318701</v>
      </c>
    </row>
    <row r="71" spans="2:5" hidden="1" x14ac:dyDescent="0.3">
      <c r="B71" s="66" t="s">
        <v>94</v>
      </c>
      <c r="C71" s="96">
        <v>-0.69016656554669298</v>
      </c>
      <c r="D71" s="97">
        <v>-0.70697786235687998</v>
      </c>
      <c r="E71" s="98">
        <v>-0.69218389283717596</v>
      </c>
    </row>
    <row r="72" spans="2:5" hidden="1" x14ac:dyDescent="0.3">
      <c r="B72" s="68" t="s">
        <v>95</v>
      </c>
      <c r="C72" s="96">
        <v>-0.79252846496626705</v>
      </c>
      <c r="D72" s="97">
        <v>-0.69710253646808396</v>
      </c>
      <c r="E72" s="98">
        <v>-0.68006554076970405</v>
      </c>
    </row>
    <row r="73" spans="2:5" hidden="1" x14ac:dyDescent="0.3">
      <c r="B73" s="66" t="s">
        <v>96</v>
      </c>
      <c r="C73" s="96">
        <v>-0.69016656554669298</v>
      </c>
      <c r="D73" s="97">
        <v>-0.57179577313845897</v>
      </c>
      <c r="E73" s="98">
        <v>-0.55496138969004205</v>
      </c>
    </row>
    <row r="74" spans="2:5" hidden="1" x14ac:dyDescent="0.3">
      <c r="B74" s="68" t="s">
        <v>97</v>
      </c>
      <c r="C74" s="96">
        <v>0.39131187987126798</v>
      </c>
      <c r="D74" s="97">
        <v>0.308247222114027</v>
      </c>
      <c r="E74" s="98">
        <v>0.32523101408028399</v>
      </c>
    </row>
    <row r="75" spans="2:5" hidden="1" x14ac:dyDescent="0.3">
      <c r="B75" s="66" t="s">
        <v>98</v>
      </c>
      <c r="C75" s="96">
        <v>-1.7356066880057699</v>
      </c>
      <c r="D75" s="97">
        <v>-1.88908178476785</v>
      </c>
      <c r="E75" s="98">
        <v>-1.8640228561752601</v>
      </c>
    </row>
    <row r="76" spans="2:5" hidden="1" x14ac:dyDescent="0.3">
      <c r="B76" s="68" t="s">
        <v>99</v>
      </c>
      <c r="C76" s="96">
        <v>-2.2078439388425299</v>
      </c>
      <c r="D76" s="97">
        <v>-2.0716150341844699</v>
      </c>
      <c r="E76" s="98">
        <v>-2.2206589736936801</v>
      </c>
    </row>
    <row r="77" spans="2:5" hidden="1" x14ac:dyDescent="0.3">
      <c r="B77" s="66" t="s">
        <v>100</v>
      </c>
      <c r="C77" s="96">
        <v>-0.58953251910211601</v>
      </c>
      <c r="D77" s="97">
        <v>-0.64294186785684504</v>
      </c>
      <c r="E77" s="98">
        <v>-0.631924420775553</v>
      </c>
    </row>
    <row r="78" spans="2:5" hidden="1" x14ac:dyDescent="0.3">
      <c r="B78" s="68" t="s">
        <v>101</v>
      </c>
      <c r="C78" s="96">
        <v>-0.39204599902203902</v>
      </c>
      <c r="D78" s="97">
        <v>-0.40547176897170001</v>
      </c>
      <c r="E78" s="98">
        <v>-0.38785864707824702</v>
      </c>
    </row>
    <row r="79" spans="2:5" hidden="1" x14ac:dyDescent="0.3">
      <c r="B79" s="66" t="s">
        <v>102</v>
      </c>
      <c r="C79" s="96">
        <v>-0.29455710375272198</v>
      </c>
      <c r="D79" s="97">
        <v>-0.36859637450979998</v>
      </c>
      <c r="E79" s="98">
        <v>-0.35308367837308502</v>
      </c>
    </row>
    <row r="80" spans="2:5" hidden="1" x14ac:dyDescent="0.3">
      <c r="B80" s="68" t="s">
        <v>103</v>
      </c>
      <c r="C80" s="96">
        <v>1.28970584862995</v>
      </c>
      <c r="D80" s="97">
        <v>1.02989948915463</v>
      </c>
      <c r="E80" s="98">
        <v>1.0304500332228601</v>
      </c>
    </row>
    <row r="81" spans="2:5" hidden="1" x14ac:dyDescent="0.3">
      <c r="B81" s="66" t="s">
        <v>104</v>
      </c>
      <c r="C81" s="96">
        <v>-2.0378726653367498</v>
      </c>
      <c r="D81" s="97">
        <v>-1.7638463215331399</v>
      </c>
      <c r="E81" s="98">
        <v>-1.7190871432535899</v>
      </c>
    </row>
    <row r="82" spans="2:5" hidden="1" x14ac:dyDescent="0.3">
      <c r="B82" s="68" t="s">
        <v>105</v>
      </c>
      <c r="C82" s="96">
        <v>-0.69016656554669298</v>
      </c>
      <c r="D82" s="97">
        <v>-0.76369193815286995</v>
      </c>
      <c r="E82" s="98">
        <v>-0.75435663289340105</v>
      </c>
    </row>
    <row r="83" spans="2:5" hidden="1" x14ac:dyDescent="0.3">
      <c r="B83" s="66" t="s">
        <v>106</v>
      </c>
      <c r="C83" s="96">
        <v>1.56375297482374</v>
      </c>
      <c r="D83" s="97">
        <v>1.4444915741650699</v>
      </c>
      <c r="E83" s="98">
        <v>1.4207935818646</v>
      </c>
    </row>
    <row r="84" spans="2:5" hidden="1" x14ac:dyDescent="0.3">
      <c r="B84" s="68" t="s">
        <v>107</v>
      </c>
      <c r="C84" s="96">
        <v>9.3795189210754096E-2</v>
      </c>
      <c r="D84" s="97">
        <v>0.11680653130320801</v>
      </c>
      <c r="E84" s="98">
        <v>0.13457979544981699</v>
      </c>
    </row>
    <row r="85" spans="2:5" hidden="1" x14ac:dyDescent="0.3">
      <c r="B85" s="66" t="s">
        <v>108</v>
      </c>
      <c r="C85" s="96">
        <v>-0.29455710375272198</v>
      </c>
      <c r="D85" s="97">
        <v>-0.29580503540277803</v>
      </c>
      <c r="E85" s="98">
        <v>-0.28016639016391798</v>
      </c>
    </row>
    <row r="86" spans="2:5" hidden="1" x14ac:dyDescent="0.3">
      <c r="B86" s="68" t="s">
        <v>109</v>
      </c>
      <c r="C86" s="96">
        <v>-3.6121074539547599E-3</v>
      </c>
      <c r="D86" s="97">
        <v>-0.15444498084224301</v>
      </c>
      <c r="E86" s="98">
        <v>-0.14258200796068901</v>
      </c>
    </row>
    <row r="87" spans="2:5" hidden="1" x14ac:dyDescent="0.3">
      <c r="B87" s="66" t="s">
        <v>110</v>
      </c>
      <c r="C87" s="96">
        <v>9.3795189210754096E-2</v>
      </c>
      <c r="D87" s="97">
        <v>0.124164372306272</v>
      </c>
      <c r="E87" s="98">
        <v>0.136164724113993</v>
      </c>
    </row>
    <row r="88" spans="2:5" hidden="1" x14ac:dyDescent="0.3">
      <c r="B88" s="68" t="s">
        <v>111</v>
      </c>
      <c r="C88" s="96">
        <v>-0.58953251910211502</v>
      </c>
      <c r="D88" s="97">
        <v>-0.69826649431840904</v>
      </c>
      <c r="E88" s="98">
        <v>-0.68810208359616398</v>
      </c>
    </row>
    <row r="89" spans="2:5" hidden="1" x14ac:dyDescent="0.3">
      <c r="B89" s="66" t="s">
        <v>112</v>
      </c>
      <c r="C89" s="96">
        <v>1.0418880775554</v>
      </c>
      <c r="D89" s="97">
        <v>0.95968791546031795</v>
      </c>
      <c r="E89" s="98">
        <v>0.958690178854952</v>
      </c>
    </row>
    <row r="90" spans="2:5" hidden="1" x14ac:dyDescent="0.3">
      <c r="B90" s="68" t="s">
        <v>113</v>
      </c>
      <c r="C90" s="96">
        <v>-0.19750961104124501</v>
      </c>
      <c r="D90" s="97">
        <v>-5.2540182909551099E-2</v>
      </c>
      <c r="E90" s="98">
        <v>-4.4519481136444501E-2</v>
      </c>
    </row>
    <row r="91" spans="2:5" hidden="1" x14ac:dyDescent="0.3">
      <c r="B91" s="66" t="s">
        <v>114</v>
      </c>
      <c r="C91" s="96">
        <v>-0.49026864026861999</v>
      </c>
      <c r="D91" s="97">
        <v>-0.59182651862502</v>
      </c>
      <c r="E91" s="98">
        <v>-0.57588085774205899</v>
      </c>
    </row>
    <row r="92" spans="2:5" hidden="1" x14ac:dyDescent="0.3">
      <c r="B92" s="68" t="s">
        <v>115</v>
      </c>
      <c r="C92" s="96">
        <v>-1.3460890594794901</v>
      </c>
      <c r="D92" s="97">
        <v>-1.1724154721659901</v>
      </c>
      <c r="E92" s="98">
        <v>-1.1337714841725499</v>
      </c>
    </row>
    <row r="93" spans="2:5" hidden="1" x14ac:dyDescent="0.3">
      <c r="B93" s="66" t="s">
        <v>116</v>
      </c>
      <c r="C93" s="96">
        <v>0.92537689463363504</v>
      </c>
      <c r="D93" s="97">
        <v>0.89969740784362995</v>
      </c>
      <c r="E93" s="98">
        <v>0.90221706380308797</v>
      </c>
    </row>
    <row r="94" spans="2:5" hidden="1" x14ac:dyDescent="0.3">
      <c r="B94" s="68" t="s">
        <v>117</v>
      </c>
      <c r="C94" s="96">
        <v>0.70361939793913497</v>
      </c>
      <c r="D94" s="97">
        <v>0.824074674155864</v>
      </c>
      <c r="E94" s="98">
        <v>0.82461450630802302</v>
      </c>
    </row>
    <row r="95" spans="2:5" hidden="1" x14ac:dyDescent="0.3">
      <c r="B95" s="66" t="s">
        <v>118</v>
      </c>
      <c r="C95" s="96">
        <v>-3.6121074539547399E-3</v>
      </c>
      <c r="D95" s="97">
        <v>2.5062260198615401E-2</v>
      </c>
      <c r="E95" s="98">
        <v>3.72177897705398E-2</v>
      </c>
    </row>
    <row r="96" spans="2:5" hidden="1" x14ac:dyDescent="0.3">
      <c r="B96" s="68" t="s">
        <v>119</v>
      </c>
      <c r="C96" s="96">
        <v>0.59726135037476702</v>
      </c>
      <c r="D96" s="97">
        <v>0.81355837256405295</v>
      </c>
      <c r="E96" s="98">
        <v>0.81387642751672296</v>
      </c>
    </row>
    <row r="97" spans="2:5" hidden="1" x14ac:dyDescent="0.3">
      <c r="B97" s="66" t="s">
        <v>120</v>
      </c>
      <c r="C97" s="96">
        <v>-0.58953251910211601</v>
      </c>
      <c r="D97" s="97">
        <v>-0.68264534281025802</v>
      </c>
      <c r="E97" s="98">
        <v>-0.66644050368340502</v>
      </c>
    </row>
    <row r="98" spans="2:5" hidden="1" x14ac:dyDescent="0.3">
      <c r="B98" s="68" t="s">
        <v>121</v>
      </c>
      <c r="C98" s="96">
        <v>0.81281941842729799</v>
      </c>
      <c r="D98" s="97">
        <v>0.73555234544320303</v>
      </c>
      <c r="E98" s="98">
        <v>0.74773103177451405</v>
      </c>
    </row>
    <row r="99" spans="2:5" hidden="1" x14ac:dyDescent="0.3">
      <c r="B99" s="66" t="s">
        <v>122</v>
      </c>
      <c r="C99" s="96">
        <v>-0.100620737336164</v>
      </c>
      <c r="D99" s="97">
        <v>-0.18437423357347399</v>
      </c>
      <c r="E99" s="98">
        <v>-0.167989628331041</v>
      </c>
    </row>
    <row r="100" spans="2:5" hidden="1" x14ac:dyDescent="0.3">
      <c r="B100" s="68" t="s">
        <v>123</v>
      </c>
      <c r="C100" s="96">
        <v>-0.39204599902203902</v>
      </c>
      <c r="D100" s="97">
        <v>-0.34470431112623801</v>
      </c>
      <c r="E100" s="98">
        <v>-0.32723154283221501</v>
      </c>
    </row>
    <row r="101" spans="2:5" hidden="1" x14ac:dyDescent="0.3">
      <c r="B101" s="66" t="s">
        <v>124</v>
      </c>
      <c r="C101" s="96">
        <v>0.39131187987126798</v>
      </c>
      <c r="D101" s="97">
        <v>0.38855058447273999</v>
      </c>
      <c r="E101" s="98">
        <v>0.39739358496873101</v>
      </c>
    </row>
    <row r="102" spans="2:5" hidden="1" x14ac:dyDescent="0.3">
      <c r="B102" s="68" t="s">
        <v>125</v>
      </c>
      <c r="C102" s="96">
        <v>-3.61210745395456E-3</v>
      </c>
      <c r="D102" s="97">
        <v>8.5205555148196201E-3</v>
      </c>
      <c r="E102" s="98">
        <v>2.8624523518147101E-2</v>
      </c>
    </row>
    <row r="103" spans="2:5" hidden="1" x14ac:dyDescent="0.3">
      <c r="B103" s="66" t="s">
        <v>126</v>
      </c>
      <c r="C103" s="96">
        <v>-1.8813112761563</v>
      </c>
      <c r="D103" s="97">
        <v>-1.91125888748311</v>
      </c>
      <c r="E103" s="98">
        <v>-2.0672407327248701</v>
      </c>
    </row>
    <row r="104" spans="2:5" hidden="1" x14ac:dyDescent="0.3">
      <c r="B104" s="68" t="s">
        <v>127</v>
      </c>
      <c r="C104" s="96">
        <v>-0.69016656554669298</v>
      </c>
      <c r="D104" s="97">
        <v>-0.70909927877891898</v>
      </c>
      <c r="E104" s="98">
        <v>-0.69084779447802402</v>
      </c>
    </row>
    <row r="105" spans="2:5" hidden="1" x14ac:dyDescent="0.3">
      <c r="B105" s="66" t="s">
        <v>128</v>
      </c>
      <c r="C105" s="96">
        <v>0.81281941842729799</v>
      </c>
      <c r="D105" s="97">
        <v>1.02901543081297</v>
      </c>
      <c r="E105" s="98">
        <v>1.0203975731624799</v>
      </c>
    </row>
    <row r="106" spans="2:5" hidden="1" x14ac:dyDescent="0.3">
      <c r="B106" s="68" t="s">
        <v>129</v>
      </c>
      <c r="C106" s="96">
        <v>0.70361939793913497</v>
      </c>
      <c r="D106" s="97">
        <v>0.78377563848508403</v>
      </c>
      <c r="E106" s="98">
        <v>0.78881944486695299</v>
      </c>
    </row>
    <row r="107" spans="2:5" hidden="1" x14ac:dyDescent="0.3">
      <c r="B107" s="66" t="s">
        <v>130</v>
      </c>
      <c r="C107" s="96">
        <v>0.70361939793913497</v>
      </c>
      <c r="D107" s="97">
        <v>0.73574033906576097</v>
      </c>
      <c r="E107" s="98">
        <v>0.73808729150149599</v>
      </c>
    </row>
    <row r="108" spans="2:5" hidden="1" x14ac:dyDescent="0.3">
      <c r="B108" s="68" t="s">
        <v>131</v>
      </c>
      <c r="C108" s="96">
        <v>-1.59880315921472</v>
      </c>
      <c r="D108" s="97">
        <v>-1.5099086473199099</v>
      </c>
      <c r="E108" s="98">
        <v>-1.57648203913781</v>
      </c>
    </row>
    <row r="109" spans="2:5" hidden="1" x14ac:dyDescent="0.3">
      <c r="B109" s="66" t="s">
        <v>132</v>
      </c>
      <c r="C109" s="96">
        <v>-0.58953251910211502</v>
      </c>
      <c r="D109" s="97">
        <v>-0.69067885534628504</v>
      </c>
      <c r="E109" s="98">
        <v>-0.68155477156542998</v>
      </c>
    </row>
    <row r="110" spans="2:5" hidden="1" x14ac:dyDescent="0.3">
      <c r="B110" s="68" t="s">
        <v>133</v>
      </c>
      <c r="C110" s="96">
        <v>0.49329304773945198</v>
      </c>
      <c r="D110" s="97">
        <v>0.42206074517940501</v>
      </c>
      <c r="E110" s="98">
        <v>0.43565687864761299</v>
      </c>
    </row>
    <row r="111" spans="2:5" hidden="1" x14ac:dyDescent="0.3">
      <c r="B111" s="66" t="s">
        <v>134</v>
      </c>
      <c r="C111" s="96">
        <v>0.92537689463363504</v>
      </c>
      <c r="D111" s="97">
        <v>0.93915079900776899</v>
      </c>
      <c r="E111" s="98">
        <v>0.92655725654033005</v>
      </c>
    </row>
    <row r="112" spans="2:5" hidden="1" x14ac:dyDescent="0.3">
      <c r="B112" s="68" t="s">
        <v>135</v>
      </c>
      <c r="C112" s="96">
        <v>-0.79252846496626705</v>
      </c>
      <c r="D112" s="97">
        <v>-0.93629494814421699</v>
      </c>
      <c r="E112" s="98">
        <v>-0.91922108404770697</v>
      </c>
    </row>
    <row r="113" spans="2:5" hidden="1" x14ac:dyDescent="0.3">
      <c r="B113" s="66" t="s">
        <v>136</v>
      </c>
      <c r="C113" s="96">
        <v>1.7139552755256999</v>
      </c>
      <c r="D113" s="97">
        <v>1.4642054715719099</v>
      </c>
      <c r="E113" s="98">
        <v>1.4722113741634599</v>
      </c>
    </row>
    <row r="114" spans="2:5" hidden="1" x14ac:dyDescent="0.3">
      <c r="B114" s="68" t="s">
        <v>137</v>
      </c>
      <c r="C114" s="96">
        <v>-0.39204599902203902</v>
      </c>
      <c r="D114" s="97">
        <v>-0.30289033658753001</v>
      </c>
      <c r="E114" s="98">
        <v>-0.28982689598196998</v>
      </c>
    </row>
    <row r="115" spans="2:5" hidden="1" x14ac:dyDescent="0.3">
      <c r="B115" s="66" t="s">
        <v>138</v>
      </c>
      <c r="C115" s="96">
        <v>-1.11418814974707</v>
      </c>
      <c r="D115" s="97">
        <v>-1.3085397078590699</v>
      </c>
      <c r="E115" s="98">
        <v>-1.30165251730003</v>
      </c>
    </row>
    <row r="116" spans="2:5" hidden="1" x14ac:dyDescent="0.3">
      <c r="B116" s="68" t="s">
        <v>139</v>
      </c>
      <c r="C116" s="96">
        <v>1.56375297482373</v>
      </c>
      <c r="D116" s="97">
        <v>1.5012704671585999</v>
      </c>
      <c r="E116" s="98">
        <v>1.48633897034395</v>
      </c>
    </row>
    <row r="117" spans="2:5" hidden="1" x14ac:dyDescent="0.3">
      <c r="B117" s="66" t="s">
        <v>140</v>
      </c>
      <c r="C117" s="96">
        <v>-0.39204599902203902</v>
      </c>
      <c r="D117" s="97">
        <v>-0.494065396941478</v>
      </c>
      <c r="E117" s="98">
        <v>-0.479976998822082</v>
      </c>
    </row>
    <row r="118" spans="2:5" hidden="1" x14ac:dyDescent="0.3">
      <c r="B118" s="68" t="s">
        <v>141</v>
      </c>
      <c r="C118" s="96">
        <v>1.28970584862995</v>
      </c>
      <c r="D118" s="97">
        <v>1.2232330440085699</v>
      </c>
      <c r="E118" s="98">
        <v>1.2274511895389799</v>
      </c>
    </row>
    <row r="119" spans="2:5" hidden="1" x14ac:dyDescent="0.3">
      <c r="B119" s="66" t="s">
        <v>142</v>
      </c>
      <c r="C119" s="96">
        <v>-1.3460890594794901</v>
      </c>
      <c r="D119" s="97">
        <v>-1.3020470438532099</v>
      </c>
      <c r="E119" s="98">
        <v>-1.30549424739106</v>
      </c>
    </row>
    <row r="120" spans="2:5" hidden="1" x14ac:dyDescent="0.3">
      <c r="B120" s="68" t="s">
        <v>143</v>
      </c>
      <c r="C120" s="96">
        <v>-0.39204599902203802</v>
      </c>
      <c r="D120" s="97">
        <v>-0.58201898589990697</v>
      </c>
      <c r="E120" s="98">
        <v>-0.57405452615568098</v>
      </c>
    </row>
    <row r="121" spans="2:5" hidden="1" x14ac:dyDescent="0.3">
      <c r="B121" s="66" t="s">
        <v>144</v>
      </c>
      <c r="C121" s="96">
        <v>1.16305293754475</v>
      </c>
      <c r="D121" s="97">
        <v>1.2003557678340999</v>
      </c>
      <c r="E121" s="98">
        <v>1.1920099744691199</v>
      </c>
    </row>
    <row r="122" spans="2:5" hidden="1" x14ac:dyDescent="0.3">
      <c r="B122" s="68" t="s">
        <v>145</v>
      </c>
      <c r="C122" s="96">
        <v>-0.19750961104124501</v>
      </c>
      <c r="D122" s="97">
        <v>-0.28374795674468301</v>
      </c>
      <c r="E122" s="98">
        <v>-0.26971445125124899</v>
      </c>
    </row>
    <row r="123" spans="2:5" hidden="1" x14ac:dyDescent="0.3">
      <c r="B123" s="66" t="s">
        <v>146</v>
      </c>
      <c r="C123" s="96">
        <v>-1.00406489650598</v>
      </c>
      <c r="D123" s="97">
        <v>-1.2084773258974</v>
      </c>
      <c r="E123" s="98">
        <v>-1.25434396167173</v>
      </c>
    </row>
    <row r="124" spans="2:5" hidden="1" x14ac:dyDescent="0.3">
      <c r="B124" s="68" t="s">
        <v>147</v>
      </c>
      <c r="C124" s="96">
        <v>1.28970584862995</v>
      </c>
      <c r="D124" s="97">
        <v>1.1621378305757799</v>
      </c>
      <c r="E124" s="98">
        <v>1.1637787009995499</v>
      </c>
    </row>
    <row r="125" spans="2:5" hidden="1" x14ac:dyDescent="0.3">
      <c r="B125" s="66" t="s">
        <v>148</v>
      </c>
      <c r="C125" s="96">
        <v>-0.89701341803151302</v>
      </c>
      <c r="D125" s="97">
        <v>-0.88859329065807402</v>
      </c>
      <c r="E125" s="98">
        <v>-0.87243914688958502</v>
      </c>
    </row>
    <row r="126" spans="2:5" hidden="1" x14ac:dyDescent="0.3">
      <c r="B126" s="68" t="s">
        <v>149</v>
      </c>
      <c r="C126" s="96">
        <v>-0.100620737336164</v>
      </c>
      <c r="D126" s="97">
        <v>-0.179273056079818</v>
      </c>
      <c r="E126" s="98">
        <v>-0.16251849947932001</v>
      </c>
    </row>
    <row r="127" spans="2:5" hidden="1" x14ac:dyDescent="0.3">
      <c r="B127" s="66" t="s">
        <v>150</v>
      </c>
      <c r="C127" s="96">
        <v>-0.49026864026861899</v>
      </c>
      <c r="D127" s="97">
        <v>-0.34025904883559199</v>
      </c>
      <c r="E127" s="98">
        <v>-0.32172064542167</v>
      </c>
    </row>
    <row r="128" spans="2:5" hidden="1" x14ac:dyDescent="0.3">
      <c r="B128" s="68" t="s">
        <v>151</v>
      </c>
      <c r="C128" s="96">
        <v>-0.89701341803151402</v>
      </c>
      <c r="D128" s="97">
        <v>-0.94537328996523395</v>
      </c>
      <c r="E128" s="98">
        <v>-0.92620926411029203</v>
      </c>
    </row>
    <row r="129" spans="2:5" hidden="1" x14ac:dyDescent="0.3">
      <c r="B129" s="66" t="s">
        <v>152</v>
      </c>
      <c r="C129" s="96">
        <v>-3.61210745395471E-3</v>
      </c>
      <c r="D129" s="97">
        <v>-6.7847212888543798E-2</v>
      </c>
      <c r="E129" s="98">
        <v>-4.8898797958441202E-2</v>
      </c>
    </row>
    <row r="130" spans="2:5" hidden="1" x14ac:dyDescent="0.3">
      <c r="B130" s="68" t="s">
        <v>153</v>
      </c>
      <c r="C130" s="96">
        <v>-0.69016656554669398</v>
      </c>
      <c r="D130" s="97">
        <v>-0.88031246621360204</v>
      </c>
      <c r="E130" s="98">
        <v>-0.87395613827344798</v>
      </c>
    </row>
    <row r="131" spans="2:5" hidden="1" x14ac:dyDescent="0.3">
      <c r="B131" s="66" t="s">
        <v>154</v>
      </c>
      <c r="C131" s="96">
        <v>-1.00406489650598</v>
      </c>
      <c r="D131" s="97">
        <v>-0.95401595964250396</v>
      </c>
      <c r="E131" s="98">
        <v>-0.94462234329935602</v>
      </c>
    </row>
    <row r="132" spans="2:5" hidden="1" x14ac:dyDescent="0.3">
      <c r="B132" s="68" t="s">
        <v>155</v>
      </c>
      <c r="C132" s="96">
        <v>9.3795189210754096E-2</v>
      </c>
      <c r="D132" s="97">
        <v>-4.0938215635330501E-5</v>
      </c>
      <c r="E132" s="98">
        <v>1.08067966566962E-2</v>
      </c>
    </row>
    <row r="133" spans="2:5" hidden="1" x14ac:dyDescent="0.3">
      <c r="B133" s="66" t="s">
        <v>156</v>
      </c>
      <c r="C133" s="96">
        <v>0.191885547006238</v>
      </c>
      <c r="D133" s="97">
        <v>0.102407590131877</v>
      </c>
      <c r="E133" s="98">
        <v>0.116554370582062</v>
      </c>
    </row>
    <row r="134" spans="2:5" hidden="1" x14ac:dyDescent="0.3">
      <c r="B134" s="68" t="s">
        <v>157</v>
      </c>
      <c r="C134" s="96">
        <v>-0.49026864026861899</v>
      </c>
      <c r="D134" s="97">
        <v>-0.46970444247749998</v>
      </c>
      <c r="E134" s="98">
        <v>-0.45454036048090302</v>
      </c>
    </row>
    <row r="135" spans="2:5" hidden="1" x14ac:dyDescent="0.3">
      <c r="B135" s="66" t="s">
        <v>158</v>
      </c>
      <c r="C135" s="96">
        <v>0.191885547006238</v>
      </c>
      <c r="D135" s="97">
        <v>9.1265780917237402E-2</v>
      </c>
      <c r="E135" s="98">
        <v>0.10933056843544001</v>
      </c>
    </row>
    <row r="136" spans="2:5" hidden="1" x14ac:dyDescent="0.3">
      <c r="B136" s="68" t="s">
        <v>159</v>
      </c>
      <c r="C136" s="96">
        <v>-0.58953251910211601</v>
      </c>
      <c r="D136" s="97">
        <v>-0.637889651433034</v>
      </c>
      <c r="E136" s="98">
        <v>-0.61869038075173199</v>
      </c>
    </row>
    <row r="137" spans="2:5" hidden="1" x14ac:dyDescent="0.3">
      <c r="B137" s="66" t="s">
        <v>160</v>
      </c>
      <c r="C137" s="96">
        <v>-0.79252846496626606</v>
      </c>
      <c r="D137" s="97">
        <v>-0.77772190059729696</v>
      </c>
      <c r="E137" s="98">
        <v>-0.77217854157106403</v>
      </c>
    </row>
    <row r="138" spans="2:5" hidden="1" x14ac:dyDescent="0.3">
      <c r="B138" s="68" t="s">
        <v>161</v>
      </c>
      <c r="C138" s="96">
        <v>-1.00406489650598</v>
      </c>
      <c r="D138" s="97">
        <v>-0.97276193589172699</v>
      </c>
      <c r="E138" s="98">
        <v>-0.96298575728755698</v>
      </c>
    </row>
    <row r="139" spans="2:5" hidden="1" x14ac:dyDescent="0.3">
      <c r="B139" s="66" t="s">
        <v>162</v>
      </c>
      <c r="C139" s="96">
        <v>-1.11418814974707</v>
      </c>
      <c r="D139" s="97">
        <v>-1.21299264784745</v>
      </c>
      <c r="E139" s="98">
        <v>-1.21841362739179</v>
      </c>
    </row>
    <row r="140" spans="2:5" hidden="1" x14ac:dyDescent="0.3">
      <c r="B140" s="68" t="s">
        <v>163</v>
      </c>
      <c r="C140" s="96">
        <v>1.28970584862995</v>
      </c>
      <c r="D140" s="97">
        <v>1.3665855054223801</v>
      </c>
      <c r="E140" s="98">
        <v>1.34890240807676</v>
      </c>
    </row>
    <row r="141" spans="2:5" hidden="1" x14ac:dyDescent="0.3">
      <c r="B141" s="66" t="s">
        <v>164</v>
      </c>
      <c r="C141" s="96">
        <v>-3.6121074539547798E-3</v>
      </c>
      <c r="D141" s="97">
        <v>0.14306759034462099</v>
      </c>
      <c r="E141" s="98">
        <v>0.14455216234548199</v>
      </c>
    </row>
    <row r="142" spans="2:5" hidden="1" x14ac:dyDescent="0.3">
      <c r="B142" s="68" t="s">
        <v>165</v>
      </c>
      <c r="C142" s="96">
        <v>9.3795189210753999E-2</v>
      </c>
      <c r="D142" s="97">
        <v>0.159414916624153</v>
      </c>
      <c r="E142" s="98">
        <v>0.16395017815331001</v>
      </c>
    </row>
    <row r="143" spans="2:5" hidden="1" x14ac:dyDescent="0.3">
      <c r="B143" s="66" t="s">
        <v>166</v>
      </c>
      <c r="C143" s="96">
        <v>0.92537689463363604</v>
      </c>
      <c r="D143" s="97">
        <v>1.00420703927838</v>
      </c>
      <c r="E143" s="98">
        <v>0.97288148666835905</v>
      </c>
    </row>
    <row r="144" spans="2:5" hidden="1" x14ac:dyDescent="0.3">
      <c r="B144" s="68" t="s">
        <v>167</v>
      </c>
      <c r="C144" s="96">
        <v>-1.11418814974707</v>
      </c>
      <c r="D144" s="97">
        <v>-0.90863442163374597</v>
      </c>
      <c r="E144" s="98">
        <v>-0.90216878853539895</v>
      </c>
    </row>
    <row r="145" spans="2:5" hidden="1" x14ac:dyDescent="0.3">
      <c r="B145" s="66" t="s">
        <v>168</v>
      </c>
      <c r="C145" s="96">
        <v>-0.89701341803151402</v>
      </c>
      <c r="D145" s="97">
        <v>-0.75867926867392599</v>
      </c>
      <c r="E145" s="98">
        <v>-0.72831484473278896</v>
      </c>
    </row>
    <row r="146" spans="2:5" hidden="1" x14ac:dyDescent="0.3">
      <c r="B146" s="68" t="s">
        <v>169</v>
      </c>
      <c r="C146" s="96">
        <v>1.4228574514624399</v>
      </c>
      <c r="D146" s="97">
        <v>1.2811292240035199</v>
      </c>
      <c r="E146" s="98">
        <v>1.2792123513687601</v>
      </c>
    </row>
    <row r="147" spans="2:5" hidden="1" x14ac:dyDescent="0.3">
      <c r="B147" s="66" t="s">
        <v>170</v>
      </c>
      <c r="C147" s="96">
        <v>-0.49026864026861899</v>
      </c>
      <c r="D147" s="97">
        <v>-0.30355164278063002</v>
      </c>
      <c r="E147" s="98">
        <v>-0.28473146831263202</v>
      </c>
    </row>
    <row r="148" spans="2:5" hidden="1" x14ac:dyDescent="0.3">
      <c r="B148" s="68" t="s">
        <v>171</v>
      </c>
      <c r="C148" s="96">
        <v>-1.11418814974707</v>
      </c>
      <c r="D148" s="97">
        <v>-1.0207804908961899</v>
      </c>
      <c r="E148" s="98">
        <v>-1.0055684586795</v>
      </c>
    </row>
    <row r="149" spans="2:5" hidden="1" x14ac:dyDescent="0.3">
      <c r="B149" s="66" t="s">
        <v>172</v>
      </c>
      <c r="C149" s="96">
        <v>0.49329304773945198</v>
      </c>
      <c r="D149" s="97">
        <v>0.520961301525383</v>
      </c>
      <c r="E149" s="98">
        <v>0.51889232896570903</v>
      </c>
    </row>
    <row r="150" spans="2:5" hidden="1" x14ac:dyDescent="0.3">
      <c r="B150" s="68" t="s">
        <v>173</v>
      </c>
      <c r="C150" s="96">
        <v>-0.39204599902203902</v>
      </c>
      <c r="D150" s="97">
        <v>-0.37437180530712699</v>
      </c>
      <c r="E150" s="98">
        <v>-0.35848708217958503</v>
      </c>
    </row>
    <row r="151" spans="2:5" hidden="1" x14ac:dyDescent="0.3">
      <c r="B151" s="66" t="s">
        <v>174</v>
      </c>
      <c r="C151" s="96">
        <v>1.4228574514624399</v>
      </c>
      <c r="D151" s="97">
        <v>1.3644841874995599</v>
      </c>
      <c r="E151" s="98">
        <v>1.35733419467382</v>
      </c>
    </row>
    <row r="152" spans="2:5" hidden="1" x14ac:dyDescent="0.3">
      <c r="B152" s="68" t="s">
        <v>175</v>
      </c>
      <c r="C152" s="96">
        <v>-0.39204599902203902</v>
      </c>
      <c r="D152" s="97">
        <v>-0.41755899078268899</v>
      </c>
      <c r="E152" s="98">
        <v>-0.39690899973792099</v>
      </c>
    </row>
    <row r="153" spans="2:5" hidden="1" x14ac:dyDescent="0.3">
      <c r="B153" s="66" t="s">
        <v>176</v>
      </c>
      <c r="C153" s="96">
        <v>-2.2078439388425202</v>
      </c>
      <c r="D153" s="97">
        <v>-2.4016376733135698</v>
      </c>
      <c r="E153" s="98">
        <v>-2.36381851602754</v>
      </c>
    </row>
    <row r="154" spans="2:5" hidden="1" x14ac:dyDescent="0.3">
      <c r="B154" s="68" t="s">
        <v>177</v>
      </c>
      <c r="C154" s="96">
        <v>-1.00406489650598</v>
      </c>
      <c r="D154" s="97">
        <v>-0.96698258416197003</v>
      </c>
      <c r="E154" s="98">
        <v>-0.95268030833122097</v>
      </c>
    </row>
    <row r="155" spans="2:5" hidden="1" x14ac:dyDescent="0.3">
      <c r="B155" s="66" t="s">
        <v>178</v>
      </c>
      <c r="C155" s="96">
        <v>-0.29455710375272198</v>
      </c>
      <c r="D155" s="97">
        <v>-0.26652649023384201</v>
      </c>
      <c r="E155" s="98">
        <v>-0.24761532103411699</v>
      </c>
    </row>
    <row r="156" spans="2:5" hidden="1" x14ac:dyDescent="0.3">
      <c r="B156" s="68" t="s">
        <v>179</v>
      </c>
      <c r="C156" s="96">
        <v>-0.19750961104124601</v>
      </c>
      <c r="D156" s="97">
        <v>-0.196138516241146</v>
      </c>
      <c r="E156" s="98">
        <v>-0.18358789852375301</v>
      </c>
    </row>
    <row r="157" spans="2:5" hidden="1" x14ac:dyDescent="0.3">
      <c r="B157" s="66" t="s">
        <v>180</v>
      </c>
      <c r="C157" s="96">
        <v>-0.89701341803151402</v>
      </c>
      <c r="D157" s="97">
        <v>-0.78632664339128899</v>
      </c>
      <c r="E157" s="98">
        <v>-0.77257087559933002</v>
      </c>
    </row>
    <row r="158" spans="2:5" hidden="1" x14ac:dyDescent="0.3">
      <c r="B158" s="68" t="s">
        <v>181</v>
      </c>
      <c r="C158" s="96">
        <v>0.49329304773945198</v>
      </c>
      <c r="D158" s="97">
        <v>0.49147007499189299</v>
      </c>
      <c r="E158" s="98">
        <v>0.498337315592212</v>
      </c>
    </row>
    <row r="159" spans="2:5" hidden="1" x14ac:dyDescent="0.3">
      <c r="B159" s="66" t="s">
        <v>182</v>
      </c>
      <c r="C159" s="96">
        <v>-0.100620737336164</v>
      </c>
      <c r="D159" s="97">
        <v>4.5596817201173097E-2</v>
      </c>
      <c r="E159" s="98">
        <v>6.4178211621959094E-2</v>
      </c>
    </row>
    <row r="160" spans="2:5" hidden="1" x14ac:dyDescent="0.3">
      <c r="B160" s="68" t="s">
        <v>183</v>
      </c>
      <c r="C160" s="96">
        <v>2.0509047422237301</v>
      </c>
      <c r="D160" s="97">
        <v>2.1610534263443801</v>
      </c>
      <c r="E160" s="98">
        <v>2.1461629670936802</v>
      </c>
    </row>
    <row r="161" spans="2:5" hidden="1" x14ac:dyDescent="0.3">
      <c r="B161" s="66" t="s">
        <v>184</v>
      </c>
      <c r="C161" s="96">
        <v>-0.58953251910211502</v>
      </c>
      <c r="D161" s="97">
        <v>-0.51285403630849602</v>
      </c>
      <c r="E161" s="98">
        <v>-0.49997548949801901</v>
      </c>
    </row>
    <row r="162" spans="2:5" hidden="1" x14ac:dyDescent="0.3">
      <c r="B162" s="68" t="s">
        <v>185</v>
      </c>
      <c r="C162" s="96">
        <v>1.56375297482373</v>
      </c>
      <c r="D162" s="97">
        <v>1.39152216249231</v>
      </c>
      <c r="E162" s="98">
        <v>1.3785689079115799</v>
      </c>
    </row>
    <row r="163" spans="2:5" hidden="1" x14ac:dyDescent="0.3">
      <c r="B163" s="66" t="s">
        <v>186</v>
      </c>
      <c r="C163" s="96">
        <v>0.59726135037476702</v>
      </c>
      <c r="D163" s="97">
        <v>0.58529708795355695</v>
      </c>
      <c r="E163" s="98">
        <v>0.58971154948816595</v>
      </c>
    </row>
    <row r="164" spans="2:5" hidden="1" x14ac:dyDescent="0.3">
      <c r="B164" s="68" t="s">
        <v>187</v>
      </c>
      <c r="C164" s="96">
        <v>-2.0378726653367498</v>
      </c>
      <c r="D164" s="97">
        <v>-1.9972339734220901</v>
      </c>
      <c r="E164" s="98">
        <v>-2.02727205353249</v>
      </c>
    </row>
    <row r="165" spans="2:5" hidden="1" x14ac:dyDescent="0.3">
      <c r="B165" s="66" t="s">
        <v>188</v>
      </c>
      <c r="C165" s="96">
        <v>0.29095400924259102</v>
      </c>
      <c r="D165" s="97">
        <v>0.36845413649172698</v>
      </c>
      <c r="E165" s="98">
        <v>0.36326103098497198</v>
      </c>
    </row>
    <row r="166" spans="2:5" hidden="1" x14ac:dyDescent="0.3">
      <c r="B166" s="68" t="s">
        <v>189</v>
      </c>
      <c r="C166" s="96">
        <v>-1.22796751773474</v>
      </c>
      <c r="D166" s="97">
        <v>-1.0683390112955</v>
      </c>
      <c r="E166" s="98">
        <v>-1.0616505572261099</v>
      </c>
    </row>
    <row r="167" spans="2:5" hidden="1" x14ac:dyDescent="0.3">
      <c r="B167" s="66" t="s">
        <v>190</v>
      </c>
      <c r="C167" s="96">
        <v>0.29095400924259102</v>
      </c>
      <c r="D167" s="97">
        <v>8.1369546316159502E-2</v>
      </c>
      <c r="E167" s="98">
        <v>9.2669938915142899E-2</v>
      </c>
    </row>
    <row r="168" spans="2:5" hidden="1" x14ac:dyDescent="0.3">
      <c r="B168" s="68" t="s">
        <v>191</v>
      </c>
      <c r="C168" s="96">
        <v>1.28970584862995</v>
      </c>
      <c r="D168" s="97">
        <v>1.2148229557440999</v>
      </c>
      <c r="E168" s="98">
        <v>1.2084602454186999</v>
      </c>
    </row>
    <row r="169" spans="2:5" hidden="1" x14ac:dyDescent="0.3">
      <c r="B169" s="66" t="s">
        <v>192</v>
      </c>
      <c r="C169" s="96">
        <v>-0.29455710375272198</v>
      </c>
      <c r="D169" s="97">
        <v>-0.216187517245091</v>
      </c>
      <c r="E169" s="98">
        <v>-0.197976955804852</v>
      </c>
    </row>
    <row r="170" spans="2:5" hidden="1" x14ac:dyDescent="0.3">
      <c r="B170" s="68" t="s">
        <v>193</v>
      </c>
      <c r="C170" s="96">
        <v>-3.6121074539548102E-3</v>
      </c>
      <c r="D170" s="97">
        <v>0.30555498687455501</v>
      </c>
      <c r="E170" s="98">
        <v>0.31661958222797298</v>
      </c>
    </row>
    <row r="171" spans="2:5" hidden="1" x14ac:dyDescent="0.3">
      <c r="B171" s="66" t="s">
        <v>194</v>
      </c>
      <c r="C171" s="96">
        <v>1.4228574514624399</v>
      </c>
      <c r="D171" s="97">
        <v>1.364957236115</v>
      </c>
      <c r="E171" s="98">
        <v>1.3437915516404799</v>
      </c>
    </row>
    <row r="172" spans="2:5" hidden="1" x14ac:dyDescent="0.3">
      <c r="B172" s="68" t="s">
        <v>195</v>
      </c>
      <c r="C172" s="96">
        <v>1.56375297482373</v>
      </c>
      <c r="D172" s="97">
        <v>1.56708263333227</v>
      </c>
      <c r="E172" s="98">
        <v>1.5427865144553601</v>
      </c>
    </row>
    <row r="173" spans="2:5" hidden="1" x14ac:dyDescent="0.3">
      <c r="B173" s="66" t="s">
        <v>196</v>
      </c>
      <c r="C173" s="96">
        <v>-0.58953251910211601</v>
      </c>
      <c r="D173" s="97">
        <v>-0.65615163696546996</v>
      </c>
      <c r="E173" s="98">
        <v>-0.64500048809402</v>
      </c>
    </row>
    <row r="174" spans="2:5" hidden="1" x14ac:dyDescent="0.3">
      <c r="B174" s="68" t="s">
        <v>197</v>
      </c>
      <c r="C174" s="96">
        <v>9.3795189210753999E-2</v>
      </c>
      <c r="D174" s="97">
        <v>0.13252172064435999</v>
      </c>
      <c r="E174" s="98">
        <v>0.13977583304710101</v>
      </c>
    </row>
    <row r="175" spans="2:5" hidden="1" x14ac:dyDescent="0.3">
      <c r="B175" s="66" t="s">
        <v>198</v>
      </c>
      <c r="C175" s="96">
        <v>-0.69016656554669298</v>
      </c>
      <c r="D175" s="97">
        <v>-0.64255924871477799</v>
      </c>
      <c r="E175" s="98">
        <v>-0.62544412899428403</v>
      </c>
    </row>
    <row r="176" spans="2:5" hidden="1" x14ac:dyDescent="0.3">
      <c r="B176" s="68" t="s">
        <v>199</v>
      </c>
      <c r="C176" s="96">
        <v>1.7139552755256999</v>
      </c>
      <c r="D176" s="97">
        <v>1.6718909217804301</v>
      </c>
      <c r="E176" s="98">
        <v>1.6451374756214201</v>
      </c>
    </row>
    <row r="177" spans="2:5" hidden="1" x14ac:dyDescent="0.3">
      <c r="B177" s="66" t="s">
        <v>200</v>
      </c>
      <c r="C177" s="96">
        <v>1.0418880775554</v>
      </c>
      <c r="D177" s="97">
        <v>1.0029088403166899</v>
      </c>
      <c r="E177" s="98">
        <v>0.99342361469001805</v>
      </c>
    </row>
    <row r="178" spans="2:5" hidden="1" x14ac:dyDescent="0.3">
      <c r="B178" s="68" t="s">
        <v>201</v>
      </c>
      <c r="C178" s="96">
        <v>0.59726135037476602</v>
      </c>
      <c r="D178" s="97">
        <v>0.59536338275911604</v>
      </c>
      <c r="E178" s="98">
        <v>0.59601745735438705</v>
      </c>
    </row>
    <row r="179" spans="2:5" hidden="1" x14ac:dyDescent="0.3">
      <c r="B179" s="66" t="s">
        <v>202</v>
      </c>
      <c r="C179" s="96">
        <v>-0.19750961104124501</v>
      </c>
      <c r="D179" s="97">
        <v>-0.26187778364344799</v>
      </c>
      <c r="E179" s="98">
        <v>-0.24847655228027901</v>
      </c>
    </row>
    <row r="180" spans="2:5" hidden="1" x14ac:dyDescent="0.3">
      <c r="B180" s="68" t="s">
        <v>203</v>
      </c>
      <c r="C180" s="96">
        <v>-0.89701341803151302</v>
      </c>
      <c r="D180" s="97">
        <v>-1.00508629944123</v>
      </c>
      <c r="E180" s="98">
        <v>-0.99719264590981804</v>
      </c>
    </row>
    <row r="181" spans="2:5" hidden="1" x14ac:dyDescent="0.3">
      <c r="B181" s="66" t="s">
        <v>204</v>
      </c>
      <c r="C181" s="96">
        <v>-0.69016656554669398</v>
      </c>
      <c r="D181" s="97">
        <v>-0.70302215418025404</v>
      </c>
      <c r="E181" s="98">
        <v>-0.68992270401642497</v>
      </c>
    </row>
    <row r="182" spans="2:5" hidden="1" x14ac:dyDescent="0.3">
      <c r="B182" s="68" t="s">
        <v>205</v>
      </c>
      <c r="C182" s="96">
        <v>1.0418880775554</v>
      </c>
      <c r="D182" s="97">
        <v>1.32137114375995</v>
      </c>
      <c r="E182" s="98">
        <v>1.30389996185448</v>
      </c>
    </row>
    <row r="183" spans="2:5" hidden="1" x14ac:dyDescent="0.3">
      <c r="B183" s="66" t="s">
        <v>206</v>
      </c>
      <c r="C183" s="96">
        <v>-0.69016656554669398</v>
      </c>
      <c r="D183" s="97">
        <v>-0.49839233658451798</v>
      </c>
      <c r="E183" s="98">
        <v>-0.477031813392641</v>
      </c>
    </row>
    <row r="184" spans="2:5" hidden="1" x14ac:dyDescent="0.3">
      <c r="B184" s="68" t="s">
        <v>207</v>
      </c>
      <c r="C184" s="96">
        <v>-0.69016656554669398</v>
      </c>
      <c r="D184" s="97">
        <v>-0.86627016690831504</v>
      </c>
      <c r="E184" s="98">
        <v>-0.847006745412059</v>
      </c>
    </row>
    <row r="185" spans="2:5" hidden="1" x14ac:dyDescent="0.3">
      <c r="B185" s="66" t="s">
        <v>208</v>
      </c>
      <c r="C185" s="96">
        <v>0.29095400924259102</v>
      </c>
      <c r="D185" s="97">
        <v>0.20922707099538301</v>
      </c>
      <c r="E185" s="98">
        <v>0.223331228055377</v>
      </c>
    </row>
    <row r="186" spans="2:5" hidden="1" x14ac:dyDescent="0.3">
      <c r="B186" s="68" t="s">
        <v>209</v>
      </c>
      <c r="C186" s="96">
        <v>-1.7356066880057699</v>
      </c>
      <c r="D186" s="97">
        <v>-1.8438580799081801</v>
      </c>
      <c r="E186" s="98">
        <v>-1.92188281899736</v>
      </c>
    </row>
    <row r="187" spans="2:5" hidden="1" x14ac:dyDescent="0.3">
      <c r="B187" s="66" t="s">
        <v>210</v>
      </c>
      <c r="C187" s="96">
        <v>-3.6121074539546801E-3</v>
      </c>
      <c r="D187" s="97">
        <v>-9.7155546521908703E-4</v>
      </c>
      <c r="E187" s="98">
        <v>1.0557367431537399E-2</v>
      </c>
    </row>
    <row r="188" spans="2:5" hidden="1" x14ac:dyDescent="0.3">
      <c r="B188" s="68" t="s">
        <v>211</v>
      </c>
      <c r="C188" s="96">
        <v>-0.69016656554669398</v>
      </c>
      <c r="D188" s="97">
        <v>-0.72986225086406298</v>
      </c>
      <c r="E188" s="98">
        <v>-0.72018853046683595</v>
      </c>
    </row>
    <row r="189" spans="2:5" hidden="1" x14ac:dyDescent="0.3">
      <c r="B189" s="66" t="s">
        <v>212</v>
      </c>
      <c r="C189" s="96">
        <v>0.29095400924259102</v>
      </c>
      <c r="D189" s="97">
        <v>0.14783019470136699</v>
      </c>
      <c r="E189" s="98">
        <v>0.15416924570825299</v>
      </c>
    </row>
    <row r="190" spans="2:5" hidden="1" x14ac:dyDescent="0.3">
      <c r="B190" s="68" t="s">
        <v>213</v>
      </c>
      <c r="C190" s="96">
        <v>0.92537689463363504</v>
      </c>
      <c r="D190" s="97">
        <v>0.93793395563303295</v>
      </c>
      <c r="E190" s="98">
        <v>0.93171380321278796</v>
      </c>
    </row>
    <row r="191" spans="2:5" hidden="1" x14ac:dyDescent="0.3">
      <c r="B191" s="66" t="s">
        <v>214</v>
      </c>
      <c r="C191" s="96">
        <v>-0.39204599902203902</v>
      </c>
      <c r="D191" s="97">
        <v>-0.41859833505274902</v>
      </c>
      <c r="E191" s="98">
        <v>-0.40334290839446302</v>
      </c>
    </row>
    <row r="192" spans="2:5" hidden="1" x14ac:dyDescent="0.3">
      <c r="B192" s="68" t="s">
        <v>215</v>
      </c>
      <c r="C192" s="96">
        <v>0.39131187987126698</v>
      </c>
      <c r="D192" s="97">
        <v>0.50949468104748596</v>
      </c>
      <c r="E192" s="98">
        <v>0.51181433523442299</v>
      </c>
    </row>
    <row r="193" spans="2:5" hidden="1" x14ac:dyDescent="0.3">
      <c r="B193" s="66" t="s">
        <v>216</v>
      </c>
      <c r="C193" s="96">
        <v>-3.6121074539547798E-3</v>
      </c>
      <c r="D193" s="97">
        <v>0.18830142129383401</v>
      </c>
      <c r="E193" s="98">
        <v>0.18769590301625899</v>
      </c>
    </row>
    <row r="194" spans="2:5" hidden="1" x14ac:dyDescent="0.3">
      <c r="B194" s="68" t="s">
        <v>217</v>
      </c>
      <c r="C194" s="96">
        <v>-1.11418814974707</v>
      </c>
      <c r="D194" s="97">
        <v>-0.93992817883521995</v>
      </c>
      <c r="E194" s="98">
        <v>-0.90443247421657502</v>
      </c>
    </row>
    <row r="195" spans="2:5" hidden="1" x14ac:dyDescent="0.3">
      <c r="B195" s="66" t="s">
        <v>218</v>
      </c>
      <c r="C195" s="96">
        <v>0.49329304773945298</v>
      </c>
      <c r="D195" s="97">
        <v>0.49080570406010499</v>
      </c>
      <c r="E195" s="98">
        <v>0.50403766474065204</v>
      </c>
    </row>
    <row r="196" spans="2:5" hidden="1" x14ac:dyDescent="0.3">
      <c r="B196" s="68" t="s">
        <v>219</v>
      </c>
      <c r="C196" s="96">
        <v>0.70361939793913597</v>
      </c>
      <c r="D196" s="97">
        <v>0.49604069521400701</v>
      </c>
      <c r="E196" s="98">
        <v>0.49620550340999597</v>
      </c>
    </row>
    <row r="197" spans="2:5" hidden="1" x14ac:dyDescent="0.3">
      <c r="B197" s="66" t="s">
        <v>220</v>
      </c>
      <c r="C197" s="96">
        <v>0.39131187987126798</v>
      </c>
      <c r="D197" s="97">
        <v>0.31695352359551299</v>
      </c>
      <c r="E197" s="98">
        <v>0.32093031309057302</v>
      </c>
    </row>
    <row r="198" spans="2:5" hidden="1" x14ac:dyDescent="0.3">
      <c r="B198" s="68" t="s">
        <v>221</v>
      </c>
      <c r="C198" s="96">
        <v>-0.58953251910211601</v>
      </c>
      <c r="D198" s="97">
        <v>-0.64192524709013099</v>
      </c>
      <c r="E198" s="98">
        <v>-0.62502654270607305</v>
      </c>
    </row>
    <row r="199" spans="2:5" hidden="1" x14ac:dyDescent="0.3">
      <c r="B199" s="66" t="s">
        <v>222</v>
      </c>
      <c r="C199" s="96">
        <v>0.191885547006238</v>
      </c>
      <c r="D199" s="97">
        <v>0.26999674142757402</v>
      </c>
      <c r="E199" s="98">
        <v>0.27761053829168297</v>
      </c>
    </row>
    <row r="200" spans="2:5" hidden="1" x14ac:dyDescent="0.3">
      <c r="B200" s="68" t="s">
        <v>223</v>
      </c>
      <c r="C200" s="96">
        <v>2.4589449563135699</v>
      </c>
      <c r="D200" s="97">
        <v>2.3847820626227301</v>
      </c>
      <c r="E200" s="98">
        <v>2.3774933876039999</v>
      </c>
    </row>
    <row r="201" spans="2:5" hidden="1" x14ac:dyDescent="0.3">
      <c r="B201" s="66" t="s">
        <v>224</v>
      </c>
      <c r="C201" s="96">
        <v>-0.29455710375272198</v>
      </c>
      <c r="D201" s="97">
        <v>-0.31010098798772801</v>
      </c>
      <c r="E201" s="98">
        <v>-0.29504178416995203</v>
      </c>
    </row>
    <row r="202" spans="2:5" hidden="1" x14ac:dyDescent="0.3">
      <c r="B202" s="68" t="s">
        <v>225</v>
      </c>
      <c r="C202" s="96">
        <v>0.92537689463363604</v>
      </c>
      <c r="D202" s="97">
        <v>1.0634300406207</v>
      </c>
      <c r="E202" s="98">
        <v>1.04582435101277</v>
      </c>
    </row>
    <row r="203" spans="2:5" hidden="1" x14ac:dyDescent="0.3">
      <c r="B203" s="66" t="s">
        <v>226</v>
      </c>
      <c r="C203" s="96">
        <v>-1.22796751773474</v>
      </c>
      <c r="D203" s="97">
        <v>-1.5438449858113299</v>
      </c>
      <c r="E203" s="98">
        <v>-1.50316908388337</v>
      </c>
    </row>
    <row r="204" spans="2:5" hidden="1" x14ac:dyDescent="0.3">
      <c r="B204" s="68" t="s">
        <v>227</v>
      </c>
      <c r="C204" s="96">
        <v>0.29095400924259102</v>
      </c>
      <c r="D204" s="97">
        <v>4.8427775625269898E-2</v>
      </c>
      <c r="E204" s="98">
        <v>6.2720659996662695E-2</v>
      </c>
    </row>
    <row r="205" spans="2:5" hidden="1" x14ac:dyDescent="0.3">
      <c r="B205" s="66" t="s">
        <v>228</v>
      </c>
      <c r="C205" s="96">
        <v>0.92537689463363604</v>
      </c>
      <c r="D205" s="97">
        <v>0.93836434966181004</v>
      </c>
      <c r="E205" s="98">
        <v>0.93168329837758901</v>
      </c>
    </row>
    <row r="206" spans="2:5" hidden="1" x14ac:dyDescent="0.3">
      <c r="B206" s="68" t="s">
        <v>229</v>
      </c>
      <c r="C206" s="96">
        <v>0.59726135037476602</v>
      </c>
      <c r="D206" s="97">
        <v>0.48964757358125399</v>
      </c>
      <c r="E206" s="98">
        <v>0.50714718031102102</v>
      </c>
    </row>
    <row r="207" spans="2:5" hidden="1" x14ac:dyDescent="0.3">
      <c r="B207" s="66" t="s">
        <v>230</v>
      </c>
      <c r="C207" s="96">
        <v>-1.11418814974707</v>
      </c>
      <c r="D207" s="97">
        <v>-1.11432725492088</v>
      </c>
      <c r="E207" s="98">
        <v>-1.0951646018639301</v>
      </c>
    </row>
    <row r="208" spans="2:5" hidden="1" x14ac:dyDescent="0.3">
      <c r="B208" s="68" t="s">
        <v>231</v>
      </c>
      <c r="C208" s="96">
        <v>1.7139552755256999</v>
      </c>
      <c r="D208" s="97">
        <v>1.68759316248338</v>
      </c>
      <c r="E208" s="98">
        <v>1.69278478543886</v>
      </c>
    </row>
    <row r="209" spans="2:5" hidden="1" x14ac:dyDescent="0.3">
      <c r="B209" s="66" t="s">
        <v>232</v>
      </c>
      <c r="C209" s="96">
        <v>0.70361939793913497</v>
      </c>
      <c r="D209" s="97">
        <v>0.72832153924346998</v>
      </c>
      <c r="E209" s="98">
        <v>0.72743150338961005</v>
      </c>
    </row>
    <row r="210" spans="2:5" hidden="1" x14ac:dyDescent="0.3">
      <c r="B210" s="68" t="s">
        <v>233</v>
      </c>
      <c r="C210" s="96">
        <v>-1.8813112761563</v>
      </c>
      <c r="D210" s="97">
        <v>-1.9522340561576099</v>
      </c>
      <c r="E210" s="98">
        <v>-1.8893203444303199</v>
      </c>
    </row>
    <row r="211" spans="2:5" hidden="1" x14ac:dyDescent="0.3">
      <c r="B211" s="66" t="s">
        <v>234</v>
      </c>
      <c r="C211" s="96">
        <v>0.39131187987126798</v>
      </c>
      <c r="D211" s="97">
        <v>0.53954782178726901</v>
      </c>
      <c r="E211" s="98">
        <v>0.54855097388998897</v>
      </c>
    </row>
    <row r="212" spans="2:5" hidden="1" x14ac:dyDescent="0.3">
      <c r="B212" s="68" t="s">
        <v>235</v>
      </c>
      <c r="C212" s="96">
        <v>0.39131187987126798</v>
      </c>
      <c r="D212" s="97">
        <v>0.37556596548585802</v>
      </c>
      <c r="E212" s="98">
        <v>0.39599970160051901</v>
      </c>
    </row>
    <row r="213" spans="2:5" hidden="1" x14ac:dyDescent="0.3">
      <c r="B213" s="66" t="s">
        <v>236</v>
      </c>
      <c r="C213" s="96">
        <v>-0.49026864026861899</v>
      </c>
      <c r="D213" s="97">
        <v>-0.489754637231542</v>
      </c>
      <c r="E213" s="98">
        <v>-0.47303991727178202</v>
      </c>
    </row>
    <row r="214" spans="2:5" hidden="1" x14ac:dyDescent="0.3">
      <c r="B214" s="68" t="s">
        <v>237</v>
      </c>
      <c r="C214" s="96">
        <v>-1.8813112761563</v>
      </c>
      <c r="D214" s="97">
        <v>-1.85853306620601</v>
      </c>
      <c r="E214" s="98">
        <v>-2.0266093526311302</v>
      </c>
    </row>
    <row r="215" spans="2:5" hidden="1" x14ac:dyDescent="0.3">
      <c r="B215" s="66" t="s">
        <v>238</v>
      </c>
      <c r="C215" s="96">
        <v>-1.11418814974707</v>
      </c>
      <c r="D215" s="97">
        <v>-1.1597807273583201</v>
      </c>
      <c r="E215" s="98">
        <v>-1.1562522598134199</v>
      </c>
    </row>
    <row r="216" spans="2:5" hidden="1" x14ac:dyDescent="0.3">
      <c r="B216" s="68" t="s">
        <v>239</v>
      </c>
      <c r="C216" s="96">
        <v>-0.39204599902203902</v>
      </c>
      <c r="D216" s="97">
        <v>-0.144060067213925</v>
      </c>
      <c r="E216" s="98">
        <v>-0.12897989109977601</v>
      </c>
    </row>
    <row r="217" spans="2:5" hidden="1" x14ac:dyDescent="0.3">
      <c r="B217" s="66" t="s">
        <v>240</v>
      </c>
      <c r="C217" s="96">
        <v>-1.00406489650598</v>
      </c>
      <c r="D217" s="97">
        <v>-1.0740048381566301</v>
      </c>
      <c r="E217" s="98">
        <v>-1.05900084010521</v>
      </c>
    </row>
    <row r="218" spans="2:5" hidden="1" x14ac:dyDescent="0.3">
      <c r="B218" s="68" t="s">
        <v>241</v>
      </c>
      <c r="C218" s="96">
        <v>-2.2078439388425202</v>
      </c>
      <c r="D218" s="97">
        <v>-2.2689199091082402</v>
      </c>
      <c r="E218" s="98">
        <v>-2.2498376503643098</v>
      </c>
    </row>
    <row r="219" spans="2:5" hidden="1" x14ac:dyDescent="0.3">
      <c r="B219" s="66" t="s">
        <v>242</v>
      </c>
      <c r="C219" s="96">
        <v>-1.22796751773474</v>
      </c>
      <c r="D219" s="97">
        <v>-1.23118502807812</v>
      </c>
      <c r="E219" s="98">
        <v>-1.2518548832191101</v>
      </c>
    </row>
    <row r="220" spans="2:5" hidden="1" x14ac:dyDescent="0.3">
      <c r="B220" s="68" t="s">
        <v>243</v>
      </c>
      <c r="C220" s="96">
        <v>0.92537689463363604</v>
      </c>
      <c r="D220" s="97">
        <v>1.2140476973232199</v>
      </c>
      <c r="E220" s="98">
        <v>1.17730142156828</v>
      </c>
    </row>
    <row r="221" spans="2:5" hidden="1" x14ac:dyDescent="0.3">
      <c r="B221" s="66" t="s">
        <v>244</v>
      </c>
      <c r="C221" s="96">
        <v>-0.69016656554669398</v>
      </c>
      <c r="D221" s="97">
        <v>-0.68149502935019901</v>
      </c>
      <c r="E221" s="98">
        <v>-0.66984456952559701</v>
      </c>
    </row>
    <row r="222" spans="2:5" hidden="1" x14ac:dyDescent="0.3">
      <c r="B222" s="68" t="s">
        <v>245</v>
      </c>
      <c r="C222" s="96">
        <v>0.59726135037476602</v>
      </c>
      <c r="D222" s="97">
        <v>0.39828278469027101</v>
      </c>
      <c r="E222" s="98">
        <v>0.41631955844218299</v>
      </c>
    </row>
    <row r="223" spans="2:5" hidden="1" x14ac:dyDescent="0.3">
      <c r="B223" s="66" t="s">
        <v>246</v>
      </c>
      <c r="C223" s="96">
        <v>-1.4693706979707299</v>
      </c>
      <c r="D223" s="97">
        <v>-1.46823575831174</v>
      </c>
      <c r="E223" s="98">
        <v>-1.50760344715047</v>
      </c>
    </row>
    <row r="224" spans="2:5" hidden="1" x14ac:dyDescent="0.3">
      <c r="B224" s="68" t="s">
        <v>247</v>
      </c>
      <c r="C224" s="96">
        <v>-0.19750961104124501</v>
      </c>
      <c r="D224" s="97">
        <v>-0.43169789316809798</v>
      </c>
      <c r="E224" s="98">
        <v>-0.41574830429202297</v>
      </c>
    </row>
    <row r="225" spans="2:5" hidden="1" x14ac:dyDescent="0.3">
      <c r="B225" s="66" t="s">
        <v>248</v>
      </c>
      <c r="C225" s="96">
        <v>0.39131187987126798</v>
      </c>
      <c r="D225" s="97">
        <v>0.52727467936700501</v>
      </c>
      <c r="E225" s="98">
        <v>0.52280820844444997</v>
      </c>
    </row>
    <row r="226" spans="2:5" hidden="1" x14ac:dyDescent="0.3">
      <c r="B226" s="68" t="s">
        <v>249</v>
      </c>
      <c r="C226" s="96">
        <v>-1.00406489650598</v>
      </c>
      <c r="D226" s="97">
        <v>-1.08481826888929</v>
      </c>
      <c r="E226" s="98">
        <v>-1.0717420693197099</v>
      </c>
    </row>
    <row r="227" spans="2:5" hidden="1" x14ac:dyDescent="0.3">
      <c r="B227" s="66" t="s">
        <v>250</v>
      </c>
      <c r="C227" s="96">
        <v>-1.3460890594794901</v>
      </c>
      <c r="D227" s="97">
        <v>-1.23554746040117</v>
      </c>
      <c r="E227" s="98">
        <v>-1.1966007253544599</v>
      </c>
    </row>
    <row r="228" spans="2:5" hidden="1" x14ac:dyDescent="0.3">
      <c r="B228" s="68" t="s">
        <v>251</v>
      </c>
      <c r="C228" s="96">
        <v>-0.19750961104124501</v>
      </c>
      <c r="D228" s="97">
        <v>-0.313717173155731</v>
      </c>
      <c r="E228" s="98">
        <v>-0.30234793430564499</v>
      </c>
    </row>
    <row r="229" spans="2:5" hidden="1" x14ac:dyDescent="0.3">
      <c r="B229" s="66" t="s">
        <v>252</v>
      </c>
      <c r="C229" s="96">
        <v>0.29095400924259102</v>
      </c>
      <c r="D229" s="97">
        <v>8.1828641594032206E-2</v>
      </c>
      <c r="E229" s="98">
        <v>8.9669968463824606E-2</v>
      </c>
    </row>
    <row r="230" spans="2:5" hidden="1" x14ac:dyDescent="0.3">
      <c r="B230" s="68" t="s">
        <v>253</v>
      </c>
      <c r="C230" s="96">
        <v>-1.3460890594794901</v>
      </c>
      <c r="D230" s="97">
        <v>-1.3696058182152799</v>
      </c>
      <c r="E230" s="98">
        <v>-1.3871438293676699</v>
      </c>
    </row>
    <row r="231" spans="2:5" hidden="1" x14ac:dyDescent="0.3">
      <c r="B231" s="66" t="s">
        <v>254</v>
      </c>
      <c r="C231" s="96">
        <v>-0.39204599902203902</v>
      </c>
      <c r="D231" s="97">
        <v>-0.24337128259482099</v>
      </c>
      <c r="E231" s="98">
        <v>-0.23594895352656201</v>
      </c>
    </row>
    <row r="232" spans="2:5" hidden="1" x14ac:dyDescent="0.3">
      <c r="B232" s="68" t="s">
        <v>255</v>
      </c>
      <c r="C232" s="96">
        <v>0.29095400924259102</v>
      </c>
      <c r="D232" s="97">
        <v>0.44965024713844498</v>
      </c>
      <c r="E232" s="98">
        <v>0.44166635414140898</v>
      </c>
    </row>
    <row r="233" spans="2:5" hidden="1" x14ac:dyDescent="0.3">
      <c r="B233" s="66" t="s">
        <v>256</v>
      </c>
      <c r="C233" s="96">
        <v>1.28970584862995</v>
      </c>
      <c r="D233" s="97">
        <v>1.4290614406403299</v>
      </c>
      <c r="E233" s="98">
        <v>1.40171840642019</v>
      </c>
    </row>
    <row r="234" spans="2:5" hidden="1" x14ac:dyDescent="0.3">
      <c r="B234" s="68" t="s">
        <v>257</v>
      </c>
      <c r="C234" s="96">
        <v>-1.7356066880057699</v>
      </c>
      <c r="D234" s="97">
        <v>-1.7509942193864201</v>
      </c>
      <c r="E234" s="98">
        <v>-1.84487999474924</v>
      </c>
    </row>
    <row r="235" spans="2:5" hidden="1" x14ac:dyDescent="0.3">
      <c r="B235" s="66" t="s">
        <v>258</v>
      </c>
      <c r="C235" s="96">
        <v>1.28970584862995</v>
      </c>
      <c r="D235" s="97">
        <v>1.57719634785159</v>
      </c>
      <c r="E235" s="98">
        <v>1.5653289203571401</v>
      </c>
    </row>
    <row r="236" spans="2:5" hidden="1" x14ac:dyDescent="0.3">
      <c r="B236" s="68" t="s">
        <v>259</v>
      </c>
      <c r="C236" s="96">
        <v>0.29095400924259102</v>
      </c>
      <c r="D236" s="97">
        <v>0.56555877432269197</v>
      </c>
      <c r="E236" s="98">
        <v>0.57516960635646996</v>
      </c>
    </row>
    <row r="237" spans="2:5" hidden="1" x14ac:dyDescent="0.3">
      <c r="B237" s="66" t="s">
        <v>260</v>
      </c>
      <c r="C237" s="96">
        <v>0.49329304773945298</v>
      </c>
      <c r="D237" s="97">
        <v>0.58312778619262495</v>
      </c>
      <c r="E237" s="98">
        <v>0.59271066405378503</v>
      </c>
    </row>
    <row r="238" spans="2:5" hidden="1" x14ac:dyDescent="0.3">
      <c r="B238" s="68" t="s">
        <v>261</v>
      </c>
      <c r="C238" s="96">
        <v>1.56375297482373</v>
      </c>
      <c r="D238" s="97">
        <v>1.5037377291361</v>
      </c>
      <c r="E238" s="98">
        <v>1.49057475563217</v>
      </c>
    </row>
    <row r="239" spans="2:5" hidden="1" x14ac:dyDescent="0.3">
      <c r="B239" s="66" t="s">
        <v>262</v>
      </c>
      <c r="C239" s="96">
        <v>1.8754657791967999</v>
      </c>
      <c r="D239" s="97">
        <v>2.0118107730730999</v>
      </c>
      <c r="E239" s="98">
        <v>2.0120467521221399</v>
      </c>
    </row>
    <row r="240" spans="2:5" hidden="1" x14ac:dyDescent="0.3">
      <c r="B240" s="68" t="s">
        <v>263</v>
      </c>
      <c r="C240" s="96">
        <v>9.3795189210754304E-2</v>
      </c>
      <c r="D240" s="97">
        <v>3.4284507840226602E-2</v>
      </c>
      <c r="E240" s="98">
        <v>4.2213622053840098E-2</v>
      </c>
    </row>
    <row r="241" spans="2:5" hidden="1" x14ac:dyDescent="0.3">
      <c r="B241" s="66" t="s">
        <v>264</v>
      </c>
      <c r="C241" s="96">
        <v>-0.89701341803151402</v>
      </c>
      <c r="D241" s="97">
        <v>-1.0285450710211299</v>
      </c>
      <c r="E241" s="98">
        <v>-1.0331799721972199</v>
      </c>
    </row>
    <row r="242" spans="2:5" hidden="1" x14ac:dyDescent="0.3">
      <c r="B242" s="68" t="s">
        <v>265</v>
      </c>
      <c r="C242" s="96">
        <v>-1.22796751773474</v>
      </c>
      <c r="D242" s="97">
        <v>-1.2381641979571201</v>
      </c>
      <c r="E242" s="98">
        <v>-1.3070345722835901</v>
      </c>
    </row>
    <row r="243" spans="2:5" hidden="1" x14ac:dyDescent="0.3">
      <c r="B243" s="66" t="s">
        <v>266</v>
      </c>
      <c r="C243" s="96">
        <v>0.49329304773945198</v>
      </c>
      <c r="D243" s="97">
        <v>0.55990553783541697</v>
      </c>
      <c r="E243" s="98">
        <v>0.55963872646350199</v>
      </c>
    </row>
    <row r="244" spans="2:5" hidden="1" x14ac:dyDescent="0.3">
      <c r="B244" s="68" t="s">
        <v>267</v>
      </c>
      <c r="C244" s="96">
        <v>-1.4693706979707299</v>
      </c>
      <c r="D244" s="97">
        <v>-1.5876158155826701</v>
      </c>
      <c r="E244" s="98">
        <v>-1.66271231742892</v>
      </c>
    </row>
    <row r="245" spans="2:5" hidden="1" x14ac:dyDescent="0.3">
      <c r="B245" s="66" t="s">
        <v>268</v>
      </c>
      <c r="C245" s="96">
        <v>2.0509047422237301</v>
      </c>
      <c r="D245" s="97">
        <v>2.30142334236049</v>
      </c>
      <c r="E245" s="98">
        <v>2.2833786131461999</v>
      </c>
    </row>
    <row r="246" spans="2:5" hidden="1" x14ac:dyDescent="0.3">
      <c r="B246" s="68" t="s">
        <v>269</v>
      </c>
      <c r="C246" s="96">
        <v>0.39131187987126798</v>
      </c>
      <c r="D246" s="97">
        <v>0.234324215409425</v>
      </c>
      <c r="E246" s="98">
        <v>0.24791194491191201</v>
      </c>
    </row>
    <row r="247" spans="2:5" hidden="1" x14ac:dyDescent="0.3">
      <c r="B247" s="66" t="s">
        <v>270</v>
      </c>
      <c r="C247" s="96">
        <v>1.4228574514624399</v>
      </c>
      <c r="D247" s="97">
        <v>1.37134221851466</v>
      </c>
      <c r="E247" s="98">
        <v>1.35633610167857</v>
      </c>
    </row>
    <row r="248" spans="2:5" hidden="1" x14ac:dyDescent="0.3">
      <c r="B248" s="68" t="s">
        <v>271</v>
      </c>
      <c r="C248" s="96">
        <v>0.59726135037476702</v>
      </c>
      <c r="D248" s="97">
        <v>0.42344800939647098</v>
      </c>
      <c r="E248" s="98">
        <v>0.43933560915200898</v>
      </c>
    </row>
    <row r="249" spans="2:5" hidden="1" x14ac:dyDescent="0.3">
      <c r="B249" s="66" t="s">
        <v>272</v>
      </c>
      <c r="C249" s="96">
        <v>1.0418880775554</v>
      </c>
      <c r="D249" s="97">
        <v>0.91269316729792505</v>
      </c>
      <c r="E249" s="98">
        <v>0.91292635450207005</v>
      </c>
    </row>
    <row r="250" spans="2:5" hidden="1" x14ac:dyDescent="0.3">
      <c r="B250" s="68" t="s">
        <v>273</v>
      </c>
      <c r="C250" s="96">
        <v>1.56375297482373</v>
      </c>
      <c r="D250" s="97">
        <v>1.68241643125203</v>
      </c>
      <c r="E250" s="98">
        <v>1.64888208494044</v>
      </c>
    </row>
    <row r="251" spans="2:5" hidden="1" x14ac:dyDescent="0.3">
      <c r="B251" s="66" t="s">
        <v>274</v>
      </c>
      <c r="C251" s="96">
        <v>9.3795189210753999E-2</v>
      </c>
      <c r="D251" s="97">
        <v>-2.4082240035988699E-2</v>
      </c>
      <c r="E251" s="98">
        <v>-1.68373535751353E-2</v>
      </c>
    </row>
    <row r="252" spans="2:5" hidden="1" x14ac:dyDescent="0.3">
      <c r="B252" s="68" t="s">
        <v>275</v>
      </c>
      <c r="C252" s="96">
        <v>-0.100620737336164</v>
      </c>
      <c r="D252" s="97">
        <v>-8.8618510409292806E-2</v>
      </c>
      <c r="E252" s="98">
        <v>-8.0083137195711293E-2</v>
      </c>
    </row>
    <row r="253" spans="2:5" hidden="1" x14ac:dyDescent="0.3">
      <c r="B253" s="66" t="s">
        <v>276</v>
      </c>
      <c r="C253" s="96">
        <v>0.59726135037476602</v>
      </c>
      <c r="D253" s="97">
        <v>0.346909162697847</v>
      </c>
      <c r="E253" s="98">
        <v>0.35297900122623099</v>
      </c>
    </row>
    <row r="254" spans="2:5" hidden="1" x14ac:dyDescent="0.3">
      <c r="B254" s="68" t="s">
        <v>277</v>
      </c>
      <c r="C254" s="96">
        <v>0.49329304773945298</v>
      </c>
      <c r="D254" s="97">
        <v>0.45973477182730799</v>
      </c>
      <c r="E254" s="98">
        <v>0.46108041535081201</v>
      </c>
    </row>
    <row r="255" spans="2:5" hidden="1" x14ac:dyDescent="0.3">
      <c r="B255" s="66" t="s">
        <v>278</v>
      </c>
      <c r="C255" s="96">
        <v>0.59726135037476602</v>
      </c>
      <c r="D255" s="97">
        <v>0.59883641826873502</v>
      </c>
      <c r="E255" s="98">
        <v>0.60072950295143202</v>
      </c>
    </row>
    <row r="256" spans="2:5" hidden="1" x14ac:dyDescent="0.3">
      <c r="B256" s="68" t="s">
        <v>279</v>
      </c>
      <c r="C256" s="96">
        <v>-0.29455710375272198</v>
      </c>
      <c r="D256" s="97">
        <v>-0.255202817816785</v>
      </c>
      <c r="E256" s="98">
        <v>-0.241914089071531</v>
      </c>
    </row>
    <row r="257" spans="2:5" hidden="1" x14ac:dyDescent="0.3">
      <c r="B257" s="66" t="s">
        <v>280</v>
      </c>
      <c r="C257" s="96">
        <v>0.92537689463363504</v>
      </c>
      <c r="D257" s="97">
        <v>0.86408833717236699</v>
      </c>
      <c r="E257" s="98">
        <v>0.86137728432314598</v>
      </c>
    </row>
    <row r="258" spans="2:5" hidden="1" x14ac:dyDescent="0.3">
      <c r="B258" s="68" t="s">
        <v>281</v>
      </c>
      <c r="C258" s="96">
        <v>-0.58953251910211502</v>
      </c>
      <c r="D258" s="97">
        <v>-0.70266204732104098</v>
      </c>
      <c r="E258" s="98">
        <v>-0.67719821474562203</v>
      </c>
    </row>
    <row r="259" spans="2:5" hidden="1" x14ac:dyDescent="0.3">
      <c r="B259" s="66" t="s">
        <v>282</v>
      </c>
      <c r="C259" s="96">
        <v>0.39131187987126798</v>
      </c>
      <c r="D259" s="97">
        <v>0.318536535001744</v>
      </c>
      <c r="E259" s="98">
        <v>0.334213460645222</v>
      </c>
    </row>
    <row r="260" spans="2:5" hidden="1" x14ac:dyDescent="0.3">
      <c r="B260" s="68" t="s">
        <v>283</v>
      </c>
      <c r="C260" s="96">
        <v>-0.89701341803151402</v>
      </c>
      <c r="D260" s="97">
        <v>-0.84641282358469205</v>
      </c>
      <c r="E260" s="98">
        <v>-0.84607843935281002</v>
      </c>
    </row>
    <row r="261" spans="2:5" hidden="1" x14ac:dyDescent="0.3">
      <c r="B261" s="66" t="s">
        <v>284</v>
      </c>
      <c r="C261" s="96">
        <v>9.3795189210753804E-2</v>
      </c>
      <c r="D261" s="97">
        <v>0.18728105057764699</v>
      </c>
      <c r="E261" s="98">
        <v>0.19585685900328401</v>
      </c>
    </row>
    <row r="262" spans="2:5" hidden="1" x14ac:dyDescent="0.3">
      <c r="B262" s="68" t="s">
        <v>285</v>
      </c>
      <c r="C262" s="96">
        <v>-0.19750961104124501</v>
      </c>
      <c r="D262" s="97">
        <v>-0.199534950837672</v>
      </c>
      <c r="E262" s="98">
        <v>-0.184928534264759</v>
      </c>
    </row>
    <row r="263" spans="2:5" hidden="1" x14ac:dyDescent="0.3">
      <c r="B263" s="66" t="s">
        <v>286</v>
      </c>
      <c r="C263" s="96">
        <v>-0.79252846496626606</v>
      </c>
      <c r="D263" s="97">
        <v>-0.71080832690262197</v>
      </c>
      <c r="E263" s="98">
        <v>-0.69265246960235605</v>
      </c>
    </row>
    <row r="264" spans="2:5" hidden="1" x14ac:dyDescent="0.3">
      <c r="B264" s="68" t="s">
        <v>287</v>
      </c>
      <c r="C264" s="96">
        <v>1.4228574514624399</v>
      </c>
      <c r="D264" s="97">
        <v>1.5606543303654601</v>
      </c>
      <c r="E264" s="98">
        <v>1.55260772911226</v>
      </c>
    </row>
    <row r="265" spans="2:5" hidden="1" x14ac:dyDescent="0.3">
      <c r="B265" s="66" t="s">
        <v>288</v>
      </c>
      <c r="C265" s="96">
        <v>0.81281941842729799</v>
      </c>
      <c r="D265" s="97">
        <v>0.92349448454069305</v>
      </c>
      <c r="E265" s="98">
        <v>0.916870866843018</v>
      </c>
    </row>
    <row r="266" spans="2:5" hidden="1" x14ac:dyDescent="0.3">
      <c r="B266" s="68" t="s">
        <v>289</v>
      </c>
      <c r="C266" s="96">
        <v>-0.100620737336164</v>
      </c>
      <c r="D266" s="97">
        <v>-0.14105574531633799</v>
      </c>
      <c r="E266" s="98">
        <v>-0.124012616093416</v>
      </c>
    </row>
    <row r="267" spans="2:5" hidden="1" x14ac:dyDescent="0.3">
      <c r="B267" s="66" t="s">
        <v>290</v>
      </c>
      <c r="C267" s="96">
        <v>-3.6121074539547699E-3</v>
      </c>
      <c r="D267" s="97">
        <v>-6.8852682288721601E-2</v>
      </c>
      <c r="E267" s="98">
        <v>-4.93344635578567E-2</v>
      </c>
    </row>
    <row r="268" spans="2:5" hidden="1" x14ac:dyDescent="0.3">
      <c r="B268" s="68" t="s">
        <v>291</v>
      </c>
      <c r="C268" s="96">
        <v>0.39131187987126798</v>
      </c>
      <c r="D268" s="97">
        <v>0.456288408861313</v>
      </c>
      <c r="E268" s="98">
        <v>0.44599247777244999</v>
      </c>
    </row>
    <row r="269" spans="2:5" hidden="1" x14ac:dyDescent="0.3">
      <c r="B269" s="66" t="s">
        <v>292</v>
      </c>
      <c r="C269" s="96">
        <v>0.39131187987126798</v>
      </c>
      <c r="D269" s="97">
        <v>0.32694694437163202</v>
      </c>
      <c r="E269" s="98">
        <v>0.344582321220401</v>
      </c>
    </row>
    <row r="270" spans="2:5" hidden="1" x14ac:dyDescent="0.3">
      <c r="B270" s="68" t="s">
        <v>293</v>
      </c>
      <c r="C270" s="96">
        <v>1.0418880775554</v>
      </c>
      <c r="D270" s="97">
        <v>0.83875695900176095</v>
      </c>
      <c r="E270" s="98">
        <v>0.85286688005767597</v>
      </c>
    </row>
    <row r="271" spans="2:5" hidden="1" x14ac:dyDescent="0.3">
      <c r="B271" s="66" t="s">
        <v>294</v>
      </c>
      <c r="C271" s="96">
        <v>-0.89701341803151402</v>
      </c>
      <c r="D271" s="97">
        <v>-0.61293550322952195</v>
      </c>
      <c r="E271" s="98">
        <v>-0.59178624848678096</v>
      </c>
    </row>
    <row r="272" spans="2:5" hidden="1" x14ac:dyDescent="0.3">
      <c r="B272" s="68" t="s">
        <v>295</v>
      </c>
      <c r="C272" s="96">
        <v>0.49329304773945298</v>
      </c>
      <c r="D272" s="97">
        <v>0.39696812737001602</v>
      </c>
      <c r="E272" s="98">
        <v>0.40521417966671702</v>
      </c>
    </row>
    <row r="273" spans="2:5" hidden="1" x14ac:dyDescent="0.3">
      <c r="B273" s="66" t="s">
        <v>296</v>
      </c>
      <c r="C273" s="96">
        <v>0.49329304773945198</v>
      </c>
      <c r="D273" s="97">
        <v>0.33073182783838201</v>
      </c>
      <c r="E273" s="98">
        <v>0.33676511216815402</v>
      </c>
    </row>
    <row r="274" spans="2:5" hidden="1" x14ac:dyDescent="0.3">
      <c r="B274" s="68" t="s">
        <v>297</v>
      </c>
      <c r="C274" s="96">
        <v>-1.4693706979707299</v>
      </c>
      <c r="D274" s="97">
        <v>-1.4722934957571601</v>
      </c>
      <c r="E274" s="98">
        <v>-1.43464610537328</v>
      </c>
    </row>
    <row r="275" spans="2:5" hidden="1" x14ac:dyDescent="0.3">
      <c r="B275" s="66" t="s">
        <v>298</v>
      </c>
      <c r="C275" s="96">
        <v>-3.61210745395453E-3</v>
      </c>
      <c r="D275" s="97">
        <v>-0.158925759996278</v>
      </c>
      <c r="E275" s="98">
        <v>-0.146333682106287</v>
      </c>
    </row>
    <row r="276" spans="2:5" hidden="1" x14ac:dyDescent="0.3">
      <c r="B276" s="68" t="s">
        <v>299</v>
      </c>
      <c r="C276" s="96">
        <v>2.4589449563135801</v>
      </c>
      <c r="D276" s="97">
        <v>2.4977839329918901</v>
      </c>
      <c r="E276" s="98">
        <v>2.4177827155392899</v>
      </c>
    </row>
    <row r="277" spans="2:5" hidden="1" x14ac:dyDescent="0.3">
      <c r="B277" s="66" t="s">
        <v>300</v>
      </c>
      <c r="C277" s="96">
        <v>-0.100620737336164</v>
      </c>
      <c r="D277" s="97">
        <v>1.467864672646E-2</v>
      </c>
      <c r="E277" s="98">
        <v>1.8732820559767702E-2</v>
      </c>
    </row>
    <row r="278" spans="2:5" hidden="1" x14ac:dyDescent="0.3">
      <c r="B278" s="68" t="s">
        <v>301</v>
      </c>
      <c r="C278" s="96">
        <v>1.8754657791967999</v>
      </c>
      <c r="D278" s="97">
        <v>1.7254180508055099</v>
      </c>
      <c r="E278" s="98">
        <v>1.70178956448209</v>
      </c>
    </row>
    <row r="279" spans="2:5" hidden="1" x14ac:dyDescent="0.3">
      <c r="B279" s="66" t="s">
        <v>302</v>
      </c>
      <c r="C279" s="96">
        <v>-3.6121074539549902E-3</v>
      </c>
      <c r="D279" s="97">
        <v>-9.7306428024854605E-2</v>
      </c>
      <c r="E279" s="98">
        <v>-7.7767883575749805E-2</v>
      </c>
    </row>
    <row r="280" spans="2:5" hidden="1" x14ac:dyDescent="0.3">
      <c r="B280" s="68" t="s">
        <v>303</v>
      </c>
      <c r="C280" s="96">
        <v>-1.59880315921472</v>
      </c>
      <c r="D280" s="97">
        <v>-1.8162750156944101</v>
      </c>
      <c r="E280" s="98">
        <v>-1.8643388598398001</v>
      </c>
    </row>
    <row r="281" spans="2:5" hidden="1" x14ac:dyDescent="0.3">
      <c r="B281" s="66" t="s">
        <v>304</v>
      </c>
      <c r="C281" s="96">
        <v>-0.89701341803151402</v>
      </c>
      <c r="D281" s="97">
        <v>-0.93423733075583004</v>
      </c>
      <c r="E281" s="98">
        <v>-0.91517460017076302</v>
      </c>
    </row>
    <row r="282" spans="2:5" hidden="1" x14ac:dyDescent="0.3">
      <c r="B282" s="68" t="s">
        <v>305</v>
      </c>
      <c r="C282" s="96">
        <v>1.16305293754475</v>
      </c>
      <c r="D282" s="97">
        <v>0.876503414346681</v>
      </c>
      <c r="E282" s="98">
        <v>0.88023199959004494</v>
      </c>
    </row>
    <row r="283" spans="2:5" hidden="1" x14ac:dyDescent="0.3">
      <c r="B283" s="66" t="s">
        <v>306</v>
      </c>
      <c r="C283" s="96">
        <v>0.29095400924259102</v>
      </c>
      <c r="D283" s="97">
        <v>0.27994274668265001</v>
      </c>
      <c r="E283" s="98">
        <v>0.28213577171365101</v>
      </c>
    </row>
    <row r="284" spans="2:5" hidden="1" x14ac:dyDescent="0.3">
      <c r="B284" s="68" t="s">
        <v>307</v>
      </c>
      <c r="C284" s="96">
        <v>9.3795189210753901E-2</v>
      </c>
      <c r="D284" s="97">
        <v>-2.6007682456604098E-3</v>
      </c>
      <c r="E284" s="98">
        <v>1.16069012783178E-2</v>
      </c>
    </row>
    <row r="285" spans="2:5" hidden="1" x14ac:dyDescent="0.3">
      <c r="B285" s="66" t="s">
        <v>308</v>
      </c>
      <c r="C285" s="96">
        <v>9.3795189210753999E-2</v>
      </c>
      <c r="D285" s="97">
        <v>-3.9864905065777403E-2</v>
      </c>
      <c r="E285" s="98">
        <v>-2.4924992231455799E-2</v>
      </c>
    </row>
    <row r="286" spans="2:5" hidden="1" x14ac:dyDescent="0.3">
      <c r="B286" s="68" t="s">
        <v>309</v>
      </c>
      <c r="C286" s="96">
        <v>-3.61210745395454E-3</v>
      </c>
      <c r="D286" s="97">
        <v>-7.8865998666155401E-2</v>
      </c>
      <c r="E286" s="98">
        <v>-6.6482195322678697E-2</v>
      </c>
    </row>
    <row r="287" spans="2:5" hidden="1" x14ac:dyDescent="0.3">
      <c r="B287" s="66" t="s">
        <v>310</v>
      </c>
      <c r="C287" s="96">
        <v>0.59726135037476702</v>
      </c>
      <c r="D287" s="97">
        <v>0.69394369627141606</v>
      </c>
      <c r="E287" s="98">
        <v>0.68039748818110901</v>
      </c>
    </row>
    <row r="288" spans="2:5" hidden="1" x14ac:dyDescent="0.3">
      <c r="B288" s="68" t="s">
        <v>311</v>
      </c>
      <c r="C288" s="96">
        <v>-1.4693706979707299</v>
      </c>
      <c r="D288" s="97">
        <v>-1.54340286089461</v>
      </c>
      <c r="E288" s="98">
        <v>-1.6629052814368801</v>
      </c>
    </row>
    <row r="289" spans="2:5" hidden="1" x14ac:dyDescent="0.3">
      <c r="B289" s="66" t="s">
        <v>312</v>
      </c>
      <c r="C289" s="96">
        <v>0.39131187987126798</v>
      </c>
      <c r="D289" s="97">
        <v>0.43549892010528102</v>
      </c>
      <c r="E289" s="98">
        <v>0.42878763183381602</v>
      </c>
    </row>
    <row r="290" spans="2:5" hidden="1" x14ac:dyDescent="0.3">
      <c r="B290" s="68" t="s">
        <v>313</v>
      </c>
      <c r="C290" s="96">
        <v>9.3795189210754096E-2</v>
      </c>
      <c r="D290" s="97">
        <v>-6.9983014878855603E-3</v>
      </c>
      <c r="E290" s="98">
        <v>3.4736758771486301E-4</v>
      </c>
    </row>
    <row r="291" spans="2:5" hidden="1" x14ac:dyDescent="0.3">
      <c r="B291" s="66" t="s">
        <v>314</v>
      </c>
      <c r="C291" s="96">
        <v>-0.89701341803151402</v>
      </c>
      <c r="D291" s="97">
        <v>-0.90142935126048496</v>
      </c>
      <c r="E291" s="98">
        <v>-0.89313537760264905</v>
      </c>
    </row>
    <row r="292" spans="2:5" hidden="1" x14ac:dyDescent="0.3">
      <c r="B292" s="68" t="s">
        <v>315</v>
      </c>
      <c r="C292" s="96">
        <v>-1.3460890594794901</v>
      </c>
      <c r="D292" s="97">
        <v>-1.08740924327021</v>
      </c>
      <c r="E292" s="98">
        <v>-1.1071265064195299</v>
      </c>
    </row>
    <row r="293" spans="2:5" hidden="1" x14ac:dyDescent="0.3">
      <c r="B293" s="66" t="s">
        <v>316</v>
      </c>
      <c r="C293" s="96">
        <v>0.70361939793913397</v>
      </c>
      <c r="D293" s="97">
        <v>0.73398279858161897</v>
      </c>
      <c r="E293" s="98">
        <v>0.74094350014842902</v>
      </c>
    </row>
    <row r="294" spans="2:5" hidden="1" x14ac:dyDescent="0.3">
      <c r="B294" s="68" t="s">
        <v>317</v>
      </c>
      <c r="C294" s="96">
        <v>0.81281941842729899</v>
      </c>
      <c r="D294" s="97">
        <v>0.67200393995706897</v>
      </c>
      <c r="E294" s="98">
        <v>0.66942501738978599</v>
      </c>
    </row>
    <row r="295" spans="2:5" hidden="1" x14ac:dyDescent="0.3">
      <c r="B295" s="66" t="s">
        <v>318</v>
      </c>
      <c r="C295" s="96">
        <v>-0.49026864026861899</v>
      </c>
      <c r="D295" s="97">
        <v>-0.67476562708046495</v>
      </c>
      <c r="E295" s="98">
        <v>-0.65278512293379398</v>
      </c>
    </row>
    <row r="296" spans="2:5" hidden="1" x14ac:dyDescent="0.3">
      <c r="B296" s="68" t="s">
        <v>319</v>
      </c>
      <c r="C296" s="96">
        <v>1.56375297482373</v>
      </c>
      <c r="D296" s="97">
        <v>1.5821772816492601</v>
      </c>
      <c r="E296" s="98">
        <v>1.55911358685132</v>
      </c>
    </row>
    <row r="297" spans="2:5" hidden="1" x14ac:dyDescent="0.3">
      <c r="B297" s="66" t="s">
        <v>320</v>
      </c>
      <c r="C297" s="96">
        <v>0.39131187987126798</v>
      </c>
      <c r="D297" s="97">
        <v>0.237174897336283</v>
      </c>
      <c r="E297" s="98">
        <v>0.25776863770062203</v>
      </c>
    </row>
    <row r="298" spans="2:5" hidden="1" x14ac:dyDescent="0.3">
      <c r="B298" s="68" t="s">
        <v>321</v>
      </c>
      <c r="C298" s="96">
        <v>0.70361939793913497</v>
      </c>
      <c r="D298" s="97">
        <v>0.675899720086786</v>
      </c>
      <c r="E298" s="98">
        <v>0.67727672353712098</v>
      </c>
    </row>
    <row r="299" spans="2:5" hidden="1" x14ac:dyDescent="0.3">
      <c r="B299" s="66" t="s">
        <v>322</v>
      </c>
      <c r="C299" s="96">
        <v>0.70361939793913497</v>
      </c>
      <c r="D299" s="97">
        <v>0.54490479085207999</v>
      </c>
      <c r="E299" s="98">
        <v>0.54017515673712602</v>
      </c>
    </row>
    <row r="300" spans="2:5" hidden="1" x14ac:dyDescent="0.3">
      <c r="B300" s="68" t="s">
        <v>323</v>
      </c>
      <c r="C300" s="96">
        <v>-3.6121074539549199E-3</v>
      </c>
      <c r="D300" s="97">
        <v>9.7976141178424004E-3</v>
      </c>
      <c r="E300" s="98">
        <v>1.76060443426399E-2</v>
      </c>
    </row>
    <row r="301" spans="2:5" hidden="1" x14ac:dyDescent="0.3">
      <c r="B301" s="66" t="s">
        <v>324</v>
      </c>
      <c r="C301" s="96">
        <v>-0.69016656554669298</v>
      </c>
      <c r="D301" s="97">
        <v>-0.686676012144809</v>
      </c>
      <c r="E301" s="98">
        <v>-0.67077553209065999</v>
      </c>
    </row>
    <row r="302" spans="2:5" hidden="1" x14ac:dyDescent="0.3">
      <c r="B302" s="68" t="s">
        <v>325</v>
      </c>
      <c r="C302" s="96">
        <v>-0.100620737336164</v>
      </c>
      <c r="D302" s="97">
        <v>-9.7919095303312498E-2</v>
      </c>
      <c r="E302" s="98">
        <v>-8.6793721387104394E-2</v>
      </c>
    </row>
    <row r="303" spans="2:5" hidden="1" x14ac:dyDescent="0.3">
      <c r="B303" s="66" t="s">
        <v>326</v>
      </c>
      <c r="C303" s="96">
        <v>1.16305293754475</v>
      </c>
      <c r="D303" s="97">
        <v>1.06453336030301</v>
      </c>
      <c r="E303" s="98">
        <v>1.0573166700304799</v>
      </c>
    </row>
    <row r="304" spans="2:5" hidden="1" x14ac:dyDescent="0.3">
      <c r="B304" s="68" t="s">
        <v>327</v>
      </c>
      <c r="C304" s="96">
        <v>-1.11418814974707</v>
      </c>
      <c r="D304" s="97">
        <v>-0.98139517407756305</v>
      </c>
      <c r="E304" s="98">
        <v>-0.95177407908040101</v>
      </c>
    </row>
    <row r="305" spans="2:5" hidden="1" x14ac:dyDescent="0.3">
      <c r="B305" s="66" t="s">
        <v>328</v>
      </c>
      <c r="C305" s="96">
        <v>1.7139552755256999</v>
      </c>
      <c r="D305" s="97">
        <v>1.7000475190714599</v>
      </c>
      <c r="E305" s="98">
        <v>1.68151855662631</v>
      </c>
    </row>
    <row r="306" spans="2:5" hidden="1" x14ac:dyDescent="0.3">
      <c r="B306" s="68" t="s">
        <v>329</v>
      </c>
      <c r="C306" s="96">
        <v>-0.58953251910211502</v>
      </c>
      <c r="D306" s="97">
        <v>-0.81476431336923005</v>
      </c>
      <c r="E306" s="98">
        <v>-0.81027501534463597</v>
      </c>
    </row>
    <row r="307" spans="2:5" hidden="1" x14ac:dyDescent="0.3">
      <c r="B307" s="66" t="s">
        <v>330</v>
      </c>
      <c r="C307" s="96">
        <v>1.28970584862995</v>
      </c>
      <c r="D307" s="97">
        <v>1.40159245725619</v>
      </c>
      <c r="E307" s="98">
        <v>1.39003684344154</v>
      </c>
    </row>
    <row r="308" spans="2:5" hidden="1" x14ac:dyDescent="0.3">
      <c r="B308" s="68" t="s">
        <v>331</v>
      </c>
      <c r="C308" s="96">
        <v>0.81281941842729899</v>
      </c>
      <c r="D308" s="97">
        <v>0.85258518293369701</v>
      </c>
      <c r="E308" s="98">
        <v>0.85127707423153298</v>
      </c>
    </row>
    <row r="309" spans="2:5" hidden="1" x14ac:dyDescent="0.3">
      <c r="B309" s="66" t="s">
        <v>332</v>
      </c>
      <c r="C309" s="96">
        <v>-1.4693706979707299</v>
      </c>
      <c r="D309" s="97">
        <v>-1.62865933799535</v>
      </c>
      <c r="E309" s="98">
        <v>-1.7318033716638199</v>
      </c>
    </row>
    <row r="310" spans="2:5" hidden="1" x14ac:dyDescent="0.3">
      <c r="B310" s="68" t="s">
        <v>333</v>
      </c>
      <c r="C310" s="96">
        <v>9.3795189210754096E-2</v>
      </c>
      <c r="D310" s="97">
        <v>0.15581173206608501</v>
      </c>
      <c r="E310" s="98">
        <v>0.17387699999067599</v>
      </c>
    </row>
    <row r="311" spans="2:5" hidden="1" x14ac:dyDescent="0.3">
      <c r="B311" s="66" t="s">
        <v>334</v>
      </c>
      <c r="C311" s="96">
        <v>0.191885547006238</v>
      </c>
      <c r="D311" s="97">
        <v>0.215488154391409</v>
      </c>
      <c r="E311" s="98">
        <v>0.22616408533158999</v>
      </c>
    </row>
    <row r="312" spans="2:5" hidden="1" x14ac:dyDescent="0.3">
      <c r="B312" s="68" t="s">
        <v>335</v>
      </c>
      <c r="C312" s="96">
        <v>0.59726135037476602</v>
      </c>
      <c r="D312" s="97">
        <v>0.38489643967273701</v>
      </c>
      <c r="E312" s="98">
        <v>0.391048551680029</v>
      </c>
    </row>
    <row r="313" spans="2:5" hidden="1" x14ac:dyDescent="0.3">
      <c r="B313" s="66" t="s">
        <v>336</v>
      </c>
      <c r="C313" s="96">
        <v>-1.22796751773474</v>
      </c>
      <c r="D313" s="97">
        <v>-1.1909968689721599</v>
      </c>
      <c r="E313" s="98">
        <v>-1.1670248574361399</v>
      </c>
    </row>
    <row r="314" spans="2:5" hidden="1" x14ac:dyDescent="0.3">
      <c r="B314" s="68" t="s">
        <v>337</v>
      </c>
      <c r="C314" s="96">
        <v>-3.6121074539549299E-3</v>
      </c>
      <c r="D314" s="97">
        <v>-2.54519769832833E-3</v>
      </c>
      <c r="E314" s="98">
        <v>1.7272479489922998E-2</v>
      </c>
    </row>
    <row r="315" spans="2:5" hidden="1" x14ac:dyDescent="0.3">
      <c r="B315" s="66" t="s">
        <v>338</v>
      </c>
      <c r="C315" s="96">
        <v>0.70361939793913497</v>
      </c>
      <c r="D315" s="97">
        <v>0.88914067176314004</v>
      </c>
      <c r="E315" s="98">
        <v>0.86980107236047</v>
      </c>
    </row>
    <row r="316" spans="2:5" hidden="1" x14ac:dyDescent="0.3">
      <c r="B316" s="68" t="s">
        <v>339</v>
      </c>
      <c r="C316" s="96">
        <v>0.29095400924259102</v>
      </c>
      <c r="D316" s="97">
        <v>0.13852050960307599</v>
      </c>
      <c r="E316" s="98">
        <v>0.14122483670312599</v>
      </c>
    </row>
    <row r="317" spans="2:5" hidden="1" x14ac:dyDescent="0.3">
      <c r="B317" s="66" t="s">
        <v>340</v>
      </c>
      <c r="C317" s="96">
        <v>-1.11418814974707</v>
      </c>
      <c r="D317" s="97">
        <v>-1.1376751907167399</v>
      </c>
      <c r="E317" s="98">
        <v>-1.1804718065273401</v>
      </c>
    </row>
    <row r="318" spans="2:5" hidden="1" x14ac:dyDescent="0.3">
      <c r="B318" s="68" t="s">
        <v>341</v>
      </c>
      <c r="C318" s="96">
        <v>-0.100620737336164</v>
      </c>
      <c r="D318" s="97">
        <v>-0.20288411204614701</v>
      </c>
      <c r="E318" s="98">
        <v>-0.18943433828039299</v>
      </c>
    </row>
    <row r="319" spans="2:5" hidden="1" x14ac:dyDescent="0.3">
      <c r="B319" s="66" t="s">
        <v>342</v>
      </c>
      <c r="C319" s="96">
        <v>1.0418880775554</v>
      </c>
      <c r="D319" s="97">
        <v>0.93712069676935705</v>
      </c>
      <c r="E319" s="98">
        <v>0.93022164120814199</v>
      </c>
    </row>
    <row r="320" spans="2:5" hidden="1" x14ac:dyDescent="0.3">
      <c r="B320" s="68" t="s">
        <v>343</v>
      </c>
      <c r="C320" s="96">
        <v>1.16305293754475</v>
      </c>
      <c r="D320" s="97">
        <v>1.0637891702505</v>
      </c>
      <c r="E320" s="98">
        <v>1.06909562951065</v>
      </c>
    </row>
    <row r="321" spans="2:5" hidden="1" x14ac:dyDescent="0.3">
      <c r="B321" s="66" t="s">
        <v>344</v>
      </c>
      <c r="C321" s="96">
        <v>-0.39204599902203902</v>
      </c>
      <c r="D321" s="97">
        <v>-0.41190982372826002</v>
      </c>
      <c r="E321" s="98">
        <v>-0.392978149521786</v>
      </c>
    </row>
    <row r="322" spans="2:5" hidden="1" x14ac:dyDescent="0.3">
      <c r="B322" s="68" t="s">
        <v>345</v>
      </c>
      <c r="C322" s="96">
        <v>0.49329304773945298</v>
      </c>
      <c r="D322" s="97">
        <v>0.415566824831205</v>
      </c>
      <c r="E322" s="98">
        <v>0.42536629738285497</v>
      </c>
    </row>
    <row r="323" spans="2:5" hidden="1" x14ac:dyDescent="0.3">
      <c r="B323" s="66" t="s">
        <v>346</v>
      </c>
      <c r="C323" s="96">
        <v>-0.39204599902203902</v>
      </c>
      <c r="D323" s="97">
        <v>-0.51307138126303498</v>
      </c>
      <c r="E323" s="98">
        <v>-0.494211501704094</v>
      </c>
    </row>
    <row r="324" spans="2:5" hidden="1" x14ac:dyDescent="0.3">
      <c r="B324" s="68" t="s">
        <v>347</v>
      </c>
      <c r="C324" s="96">
        <v>-0.29455710375272198</v>
      </c>
      <c r="D324" s="97">
        <v>-0.33184117121533302</v>
      </c>
      <c r="E324" s="98">
        <v>-0.31540056798670102</v>
      </c>
    </row>
    <row r="325" spans="2:5" hidden="1" x14ac:dyDescent="0.3">
      <c r="B325" s="66" t="s">
        <v>348</v>
      </c>
      <c r="C325" s="96">
        <v>-0.100620737336164</v>
      </c>
      <c r="D325" s="97">
        <v>-0.16409504330895999</v>
      </c>
      <c r="E325" s="98">
        <v>-0.14165218806867999</v>
      </c>
    </row>
    <row r="326" spans="2:5" hidden="1" x14ac:dyDescent="0.3">
      <c r="B326" s="68" t="s">
        <v>349</v>
      </c>
      <c r="C326" s="96">
        <v>-0.49026864026861899</v>
      </c>
      <c r="D326" s="97">
        <v>-0.474616708084238</v>
      </c>
      <c r="E326" s="98">
        <v>-0.45846357598840398</v>
      </c>
    </row>
    <row r="327" spans="2:5" hidden="1" x14ac:dyDescent="0.3">
      <c r="B327" s="66" t="s">
        <v>350</v>
      </c>
      <c r="C327" s="96">
        <v>0.59726135037476602</v>
      </c>
      <c r="D327" s="97">
        <v>0.72195422390007602</v>
      </c>
      <c r="E327" s="98">
        <v>0.73218819250439304</v>
      </c>
    </row>
    <row r="328" spans="2:5" hidden="1" x14ac:dyDescent="0.3">
      <c r="B328" s="68" t="s">
        <v>351</v>
      </c>
      <c r="C328" s="96">
        <v>0.70361939793913497</v>
      </c>
      <c r="D328" s="97">
        <v>0.86229126490167496</v>
      </c>
      <c r="E328" s="98">
        <v>0.85442983119251303</v>
      </c>
    </row>
    <row r="329" spans="2:5" hidden="1" x14ac:dyDescent="0.3">
      <c r="B329" s="66" t="s">
        <v>352</v>
      </c>
      <c r="C329" s="96">
        <v>1.4228574514624399</v>
      </c>
      <c r="D329" s="97">
        <v>1.3235978986129699</v>
      </c>
      <c r="E329" s="98">
        <v>1.3062859847161401</v>
      </c>
    </row>
    <row r="330" spans="2:5" hidden="1" x14ac:dyDescent="0.3">
      <c r="B330" s="68" t="s">
        <v>353</v>
      </c>
      <c r="C330" s="96">
        <v>1.28970584862995</v>
      </c>
      <c r="D330" s="97">
        <v>1.1939118609385599</v>
      </c>
      <c r="E330" s="98">
        <v>1.17887877328069</v>
      </c>
    </row>
    <row r="331" spans="2:5" hidden="1" x14ac:dyDescent="0.3">
      <c r="B331" s="66" t="s">
        <v>354</v>
      </c>
      <c r="C331" s="96">
        <v>0.81281941842729899</v>
      </c>
      <c r="D331" s="97">
        <v>1.0652686098573101</v>
      </c>
      <c r="E331" s="98">
        <v>1.0444081723462599</v>
      </c>
    </row>
    <row r="332" spans="2:5" hidden="1" x14ac:dyDescent="0.3">
      <c r="B332" s="68" t="s">
        <v>355</v>
      </c>
      <c r="C332" s="96">
        <v>-0.58953251910211601</v>
      </c>
      <c r="D332" s="97">
        <v>-0.60812490285874099</v>
      </c>
      <c r="E332" s="98">
        <v>-0.59004135391933099</v>
      </c>
    </row>
    <row r="333" spans="2:5" hidden="1" x14ac:dyDescent="0.3">
      <c r="B333" s="66" t="s">
        <v>356</v>
      </c>
      <c r="C333" s="96">
        <v>0.92537689463363504</v>
      </c>
      <c r="D333" s="97">
        <v>0.93887366135237305</v>
      </c>
      <c r="E333" s="98">
        <v>0.93036667584796395</v>
      </c>
    </row>
    <row r="334" spans="2:5" hidden="1" x14ac:dyDescent="0.3">
      <c r="B334" s="68" t="s">
        <v>357</v>
      </c>
      <c r="C334" s="96">
        <v>-0.89701341803151402</v>
      </c>
      <c r="D334" s="97">
        <v>-0.86251329761906903</v>
      </c>
      <c r="E334" s="98">
        <v>-0.84598244114260301</v>
      </c>
    </row>
    <row r="335" spans="2:5" hidden="1" x14ac:dyDescent="0.3">
      <c r="B335" s="66" t="s">
        <v>358</v>
      </c>
      <c r="C335" s="96">
        <v>-1.22796751773474</v>
      </c>
      <c r="D335" s="97">
        <v>-1.3222270285927999</v>
      </c>
      <c r="E335" s="98">
        <v>-1.3161135102895301</v>
      </c>
    </row>
    <row r="336" spans="2:5" hidden="1" x14ac:dyDescent="0.3">
      <c r="B336" s="68" t="s">
        <v>359</v>
      </c>
      <c r="C336" s="96">
        <v>0.39131187987126798</v>
      </c>
      <c r="D336" s="97">
        <v>0.385604774974385</v>
      </c>
      <c r="E336" s="98">
        <v>0.37867923705854001</v>
      </c>
    </row>
    <row r="337" spans="2:5" hidden="1" x14ac:dyDescent="0.3">
      <c r="B337" s="66" t="s">
        <v>360</v>
      </c>
      <c r="C337" s="96">
        <v>0.191885547006238</v>
      </c>
      <c r="D337" s="97">
        <v>0.34000294322471197</v>
      </c>
      <c r="E337" s="98">
        <v>0.35001021862866299</v>
      </c>
    </row>
    <row r="338" spans="2:5" hidden="1" x14ac:dyDescent="0.3">
      <c r="B338" s="68" t="s">
        <v>361</v>
      </c>
      <c r="C338" s="96">
        <v>-0.79252846496626606</v>
      </c>
      <c r="D338" s="97">
        <v>-0.81860562937182901</v>
      </c>
      <c r="E338" s="98">
        <v>-0.81425375123219401</v>
      </c>
    </row>
    <row r="339" spans="2:5" hidden="1" x14ac:dyDescent="0.3">
      <c r="B339" s="66" t="s">
        <v>362</v>
      </c>
      <c r="C339" s="96">
        <v>-0.79252846496626606</v>
      </c>
      <c r="D339" s="97">
        <v>-0.89044946746972997</v>
      </c>
      <c r="E339" s="98">
        <v>-0.88425837554539899</v>
      </c>
    </row>
    <row r="340" spans="2:5" hidden="1" x14ac:dyDescent="0.3">
      <c r="B340" s="68" t="s">
        <v>363</v>
      </c>
      <c r="C340" s="96">
        <v>1.0418880775554</v>
      </c>
      <c r="D340" s="97">
        <v>1.1913660864484901</v>
      </c>
      <c r="E340" s="98">
        <v>1.1786455610759199</v>
      </c>
    </row>
    <row r="341" spans="2:5" hidden="1" x14ac:dyDescent="0.3">
      <c r="B341" s="66" t="s">
        <v>364</v>
      </c>
      <c r="C341" s="96">
        <v>-1.3460890594794901</v>
      </c>
      <c r="D341" s="97">
        <v>-1.2299855877160799</v>
      </c>
      <c r="E341" s="98">
        <v>-1.2201937560257601</v>
      </c>
    </row>
    <row r="342" spans="2:5" hidden="1" x14ac:dyDescent="0.3">
      <c r="B342" s="68" t="s">
        <v>365</v>
      </c>
      <c r="C342" s="96">
        <v>-3.6121074539547E-3</v>
      </c>
      <c r="D342" s="97">
        <v>2.9259336231710599E-2</v>
      </c>
      <c r="E342" s="98">
        <v>3.02531086844142E-2</v>
      </c>
    </row>
    <row r="343" spans="2:5" hidden="1" x14ac:dyDescent="0.3">
      <c r="B343" s="66" t="s">
        <v>366</v>
      </c>
      <c r="C343" s="96">
        <v>0.49329304773945198</v>
      </c>
      <c r="D343" s="97">
        <v>0.77266866055554795</v>
      </c>
      <c r="E343" s="98">
        <v>0.76587600272842604</v>
      </c>
    </row>
    <row r="344" spans="2:5" hidden="1" x14ac:dyDescent="0.3">
      <c r="B344" s="68" t="s">
        <v>367</v>
      </c>
      <c r="C344" s="96">
        <v>-2.0378726653367498</v>
      </c>
      <c r="D344" s="97">
        <v>-1.83368352032294</v>
      </c>
      <c r="E344" s="98">
        <v>-1.9466414287943401</v>
      </c>
    </row>
    <row r="345" spans="2:5" hidden="1" x14ac:dyDescent="0.3">
      <c r="B345" s="66" t="s">
        <v>368</v>
      </c>
      <c r="C345" s="96">
        <v>1.0418880775554</v>
      </c>
      <c r="D345" s="97">
        <v>1.00706264609652</v>
      </c>
      <c r="E345" s="98">
        <v>1.00728294136908</v>
      </c>
    </row>
    <row r="346" spans="2:5" hidden="1" x14ac:dyDescent="0.3">
      <c r="B346" s="68" t="s">
        <v>369</v>
      </c>
      <c r="C346" s="96">
        <v>9.3795189210753804E-2</v>
      </c>
      <c r="D346" s="97">
        <v>-2.5252137714819399E-2</v>
      </c>
      <c r="E346" s="98">
        <v>-7.3890209797875701E-3</v>
      </c>
    </row>
    <row r="347" spans="2:5" hidden="1" x14ac:dyDescent="0.3">
      <c r="B347" s="66" t="s">
        <v>370</v>
      </c>
      <c r="C347" s="96">
        <v>-1.22796751773474</v>
      </c>
      <c r="D347" s="97">
        <v>-1.13023556947433</v>
      </c>
      <c r="E347" s="98">
        <v>-1.1354270539104701</v>
      </c>
    </row>
    <row r="348" spans="2:5" hidden="1" x14ac:dyDescent="0.3">
      <c r="B348" s="68" t="s">
        <v>371</v>
      </c>
      <c r="C348" s="96">
        <v>0.81281941842729999</v>
      </c>
      <c r="D348" s="97">
        <v>0.64911531072001405</v>
      </c>
      <c r="E348" s="98">
        <v>0.648483436190053</v>
      </c>
    </row>
    <row r="349" spans="2:5" hidden="1" x14ac:dyDescent="0.3">
      <c r="B349" s="66" t="s">
        <v>372</v>
      </c>
      <c r="C349" s="96">
        <v>-0.29455710375272198</v>
      </c>
      <c r="D349" s="97">
        <v>-0.29566090569257703</v>
      </c>
      <c r="E349" s="98">
        <v>-0.27836552311615698</v>
      </c>
    </row>
    <row r="350" spans="2:5" hidden="1" x14ac:dyDescent="0.3">
      <c r="B350" s="68" t="s">
        <v>373</v>
      </c>
      <c r="C350" s="96">
        <v>-0.39204599902203902</v>
      </c>
      <c r="D350" s="97">
        <v>-0.39898004837450701</v>
      </c>
      <c r="E350" s="98">
        <v>-0.38450036002779803</v>
      </c>
    </row>
    <row r="351" spans="2:5" hidden="1" x14ac:dyDescent="0.3">
      <c r="B351" s="66" t="s">
        <v>374</v>
      </c>
      <c r="C351" s="96">
        <v>2.0509047422237301</v>
      </c>
      <c r="D351" s="97">
        <v>2.10513668681702</v>
      </c>
      <c r="E351" s="98">
        <v>2.0864229496454501</v>
      </c>
    </row>
    <row r="352" spans="2:5" hidden="1" x14ac:dyDescent="0.3">
      <c r="B352" s="68" t="s">
        <v>375</v>
      </c>
      <c r="C352" s="96">
        <v>-3.6121074539546701E-3</v>
      </c>
      <c r="D352" s="97">
        <v>-3.6026098128085299E-2</v>
      </c>
      <c r="E352" s="98">
        <v>-2.2051902813997399E-2</v>
      </c>
    </row>
    <row r="353" spans="2:5" hidden="1" x14ac:dyDescent="0.3">
      <c r="B353" s="66" t="s">
        <v>376</v>
      </c>
      <c r="C353" s="96">
        <v>-3.6121074539544702E-3</v>
      </c>
      <c r="D353" s="97">
        <v>-0.24209841554517</v>
      </c>
      <c r="E353" s="98">
        <v>-0.224267599330674</v>
      </c>
    </row>
    <row r="354" spans="2:5" hidden="1" x14ac:dyDescent="0.3">
      <c r="B354" s="68" t="s">
        <v>377</v>
      </c>
      <c r="C354" s="96">
        <v>-0.100620737336164</v>
      </c>
      <c r="D354" s="97">
        <v>-0.14173409885756699</v>
      </c>
      <c r="E354" s="98">
        <v>-0.130629228819928</v>
      </c>
    </row>
    <row r="355" spans="2:5" hidden="1" x14ac:dyDescent="0.3">
      <c r="B355" s="66" t="s">
        <v>378</v>
      </c>
      <c r="C355" s="96">
        <v>-1.22796751773474</v>
      </c>
      <c r="D355" s="97">
        <v>-1.1815841127165101</v>
      </c>
      <c r="E355" s="98">
        <v>-1.18251341585567</v>
      </c>
    </row>
    <row r="356" spans="2:5" hidden="1" x14ac:dyDescent="0.3">
      <c r="B356" s="68" t="s">
        <v>379</v>
      </c>
      <c r="C356" s="96">
        <v>9.3795189210753804E-2</v>
      </c>
      <c r="D356" s="97">
        <v>0.20410566067630301</v>
      </c>
      <c r="E356" s="98">
        <v>0.215989680054229</v>
      </c>
    </row>
    <row r="357" spans="2:5" hidden="1" x14ac:dyDescent="0.3">
      <c r="B357" s="66" t="s">
        <v>380</v>
      </c>
      <c r="C357" s="96">
        <v>-0.49026864026861899</v>
      </c>
      <c r="D357" s="97">
        <v>-0.40874047664410201</v>
      </c>
      <c r="E357" s="98">
        <v>-0.39053114060702798</v>
      </c>
    </row>
    <row r="358" spans="2:5" hidden="1" x14ac:dyDescent="0.3">
      <c r="B358" s="68" t="s">
        <v>381</v>
      </c>
      <c r="C358" s="96">
        <v>0.81281941842729799</v>
      </c>
      <c r="D358" s="97">
        <v>0.78384286909596601</v>
      </c>
      <c r="E358" s="98">
        <v>0.77384400360851802</v>
      </c>
    </row>
    <row r="359" spans="2:5" hidden="1" x14ac:dyDescent="0.3">
      <c r="B359" s="66" t="s">
        <v>382</v>
      </c>
      <c r="C359" s="96">
        <v>0.81281941842729799</v>
      </c>
      <c r="D359" s="97">
        <v>0.86069542135981303</v>
      </c>
      <c r="E359" s="98">
        <v>0.85706904853992105</v>
      </c>
    </row>
    <row r="360" spans="2:5" hidden="1" x14ac:dyDescent="0.3">
      <c r="B360" s="68" t="s">
        <v>383</v>
      </c>
      <c r="C360" s="96">
        <v>-1.22796751773474</v>
      </c>
      <c r="D360" s="97">
        <v>-1.1664231380996199</v>
      </c>
      <c r="E360" s="98">
        <v>-1.15298255931284</v>
      </c>
    </row>
    <row r="361" spans="2:5" hidden="1" x14ac:dyDescent="0.3">
      <c r="B361" s="66" t="s">
        <v>384</v>
      </c>
      <c r="C361" s="96">
        <v>-0.19750961104124601</v>
      </c>
      <c r="D361" s="97">
        <v>-2.36279129386711E-2</v>
      </c>
      <c r="E361" s="98">
        <v>-6.7110385771019503E-3</v>
      </c>
    </row>
    <row r="362" spans="2:5" hidden="1" x14ac:dyDescent="0.3">
      <c r="B362" s="68" t="s">
        <v>385</v>
      </c>
      <c r="C362" s="96">
        <v>-0.79252846496626606</v>
      </c>
      <c r="D362" s="97">
        <v>-0.81122493958284503</v>
      </c>
      <c r="E362" s="98">
        <v>-0.80416885262944504</v>
      </c>
    </row>
    <row r="363" spans="2:5" hidden="1" x14ac:dyDescent="0.3">
      <c r="B363" s="66" t="s">
        <v>386</v>
      </c>
      <c r="C363" s="96">
        <v>-3.6121074539547E-3</v>
      </c>
      <c r="D363" s="97">
        <v>-0.10088646470383</v>
      </c>
      <c r="E363" s="98">
        <v>-8.6810094604959906E-2</v>
      </c>
    </row>
    <row r="364" spans="2:5" hidden="1" x14ac:dyDescent="0.3">
      <c r="B364" s="68" t="s">
        <v>387</v>
      </c>
      <c r="C364" s="96">
        <v>-0.100620737336164</v>
      </c>
      <c r="D364" s="97">
        <v>-2.8358360929548501E-4</v>
      </c>
      <c r="E364" s="98">
        <v>1.1861889411468899E-2</v>
      </c>
    </row>
    <row r="365" spans="2:5" hidden="1" x14ac:dyDescent="0.3">
      <c r="B365" s="66" t="s">
        <v>388</v>
      </c>
      <c r="C365" s="96">
        <v>-2.2078439388425202</v>
      </c>
      <c r="D365" s="97">
        <v>-2.2989964291985201</v>
      </c>
      <c r="E365" s="98">
        <v>-2.2588776109976001</v>
      </c>
    </row>
    <row r="366" spans="2:5" hidden="1" x14ac:dyDescent="0.3">
      <c r="B366" s="68" t="s">
        <v>389</v>
      </c>
      <c r="C366" s="96">
        <v>1.0418880775554</v>
      </c>
      <c r="D366" s="97">
        <v>1.02660181360628</v>
      </c>
      <c r="E366" s="98">
        <v>1.0161866457037401</v>
      </c>
    </row>
    <row r="367" spans="2:5" hidden="1" x14ac:dyDescent="0.3">
      <c r="B367" s="66" t="s">
        <v>390</v>
      </c>
      <c r="C367" s="96">
        <v>1.16305293754475</v>
      </c>
      <c r="D367" s="97">
        <v>1.4911202160195001</v>
      </c>
      <c r="E367" s="98">
        <v>1.46529324095661</v>
      </c>
    </row>
    <row r="368" spans="2:5" hidden="1" x14ac:dyDescent="0.3">
      <c r="B368" s="68" t="s">
        <v>391</v>
      </c>
      <c r="C368" s="96">
        <v>0.49329304773945298</v>
      </c>
      <c r="D368" s="97">
        <v>0.57113376146404804</v>
      </c>
      <c r="E368" s="98">
        <v>0.55200072210450402</v>
      </c>
    </row>
    <row r="369" spans="2:5" hidden="1" x14ac:dyDescent="0.3">
      <c r="B369" s="66" t="s">
        <v>392</v>
      </c>
      <c r="C369" s="96">
        <v>-0.100620737336164</v>
      </c>
      <c r="D369" s="97">
        <v>-7.4377342036745606E-2</v>
      </c>
      <c r="E369" s="98">
        <v>-6.2792871978017403E-2</v>
      </c>
    </row>
    <row r="370" spans="2:5" hidden="1" x14ac:dyDescent="0.3">
      <c r="B370" s="68" t="s">
        <v>393</v>
      </c>
      <c r="C370" s="96">
        <v>0.81281941842729699</v>
      </c>
      <c r="D370" s="97">
        <v>0.73977884927520399</v>
      </c>
      <c r="E370" s="98">
        <v>0.74574752142335698</v>
      </c>
    </row>
    <row r="371" spans="2:5" hidden="1" x14ac:dyDescent="0.3">
      <c r="B371" s="66" t="s">
        <v>394</v>
      </c>
      <c r="C371" s="96">
        <v>-0.29455710375272198</v>
      </c>
      <c r="D371" s="97">
        <v>-0.43641291217991202</v>
      </c>
      <c r="E371" s="98">
        <v>-0.41758607983387502</v>
      </c>
    </row>
    <row r="372" spans="2:5" hidden="1" x14ac:dyDescent="0.3">
      <c r="B372" s="68" t="s">
        <v>395</v>
      </c>
      <c r="C372" s="96">
        <v>-0.58953251910211601</v>
      </c>
      <c r="D372" s="97">
        <v>-0.66741363321759095</v>
      </c>
      <c r="E372" s="98">
        <v>-0.64609972359605095</v>
      </c>
    </row>
    <row r="373" spans="2:5" hidden="1" x14ac:dyDescent="0.3">
      <c r="B373" s="66" t="s">
        <v>396</v>
      </c>
      <c r="C373" s="96">
        <v>0.39131187987126798</v>
      </c>
      <c r="D373" s="97">
        <v>0.42107103515546801</v>
      </c>
      <c r="E373" s="98">
        <v>0.42598339974678001</v>
      </c>
    </row>
    <row r="374" spans="2:5" hidden="1" x14ac:dyDescent="0.3">
      <c r="B374" s="68" t="s">
        <v>397</v>
      </c>
      <c r="C374" s="96">
        <v>-0.19750961104124501</v>
      </c>
      <c r="D374" s="97">
        <v>-0.1234667636508</v>
      </c>
      <c r="E374" s="98">
        <v>-0.11437445369088001</v>
      </c>
    </row>
    <row r="375" spans="2:5" hidden="1" x14ac:dyDescent="0.3">
      <c r="B375" s="66" t="s">
        <v>398</v>
      </c>
      <c r="C375" s="96">
        <v>-0.49026864026861899</v>
      </c>
      <c r="D375" s="97">
        <v>-0.106332003556112</v>
      </c>
      <c r="E375" s="98">
        <v>-8.6736104636470898E-2</v>
      </c>
    </row>
    <row r="376" spans="2:5" hidden="1" x14ac:dyDescent="0.3">
      <c r="B376" s="68" t="s">
        <v>399</v>
      </c>
      <c r="C376" s="96">
        <v>-1.7356066880057699</v>
      </c>
      <c r="D376" s="97">
        <v>-1.5156535632571999</v>
      </c>
      <c r="E376" s="98">
        <v>-1.4832113343547899</v>
      </c>
    </row>
    <row r="377" spans="2:5" hidden="1" x14ac:dyDescent="0.3">
      <c r="B377" s="66" t="s">
        <v>400</v>
      </c>
      <c r="C377" s="96">
        <v>0.81281941842729899</v>
      </c>
      <c r="D377" s="97">
        <v>0.86591155058024105</v>
      </c>
      <c r="E377" s="98">
        <v>0.84206711917204502</v>
      </c>
    </row>
    <row r="378" spans="2:5" hidden="1" x14ac:dyDescent="0.3">
      <c r="B378" s="68" t="s">
        <v>401</v>
      </c>
      <c r="C378" s="96">
        <v>9.3795189210753901E-2</v>
      </c>
      <c r="D378" s="97">
        <v>0.13262739916682001</v>
      </c>
      <c r="E378" s="98">
        <v>0.145713284947278</v>
      </c>
    </row>
    <row r="379" spans="2:5" hidden="1" x14ac:dyDescent="0.3">
      <c r="B379" s="66" t="s">
        <v>402</v>
      </c>
      <c r="C379" s="96">
        <v>-0.58953251910211601</v>
      </c>
      <c r="D379" s="97">
        <v>-0.66719393077396505</v>
      </c>
      <c r="E379" s="98">
        <v>-0.64997746595217099</v>
      </c>
    </row>
    <row r="380" spans="2:5" hidden="1" x14ac:dyDescent="0.3">
      <c r="B380" s="68" t="s">
        <v>403</v>
      </c>
      <c r="C380" s="96">
        <v>9.3795189210753901E-2</v>
      </c>
      <c r="D380" s="97">
        <v>0.16556051313994999</v>
      </c>
      <c r="E380" s="98">
        <v>0.176214327247808</v>
      </c>
    </row>
    <row r="381" spans="2:5" hidden="1" x14ac:dyDescent="0.3">
      <c r="B381" s="66" t="s">
        <v>404</v>
      </c>
      <c r="C381" s="96">
        <v>0.92537689463363604</v>
      </c>
      <c r="D381" s="97">
        <v>0.75772558451330196</v>
      </c>
      <c r="E381" s="98">
        <v>0.7597358953394</v>
      </c>
    </row>
    <row r="382" spans="2:5" hidden="1" x14ac:dyDescent="0.3">
      <c r="B382" s="68" t="s">
        <v>405</v>
      </c>
      <c r="C382" s="96">
        <v>-1.11418814974707</v>
      </c>
      <c r="D382" s="97">
        <v>-1.0140572810227499</v>
      </c>
      <c r="E382" s="98">
        <v>-1.03209677662607</v>
      </c>
    </row>
    <row r="383" spans="2:5" hidden="1" x14ac:dyDescent="0.3">
      <c r="B383" s="66" t="s">
        <v>406</v>
      </c>
      <c r="C383" s="96">
        <v>-1.8813112761563</v>
      </c>
      <c r="D383" s="97">
        <v>-2.0988383046153198</v>
      </c>
      <c r="E383" s="98">
        <v>-2.0675021466187502</v>
      </c>
    </row>
    <row r="384" spans="2:5" hidden="1" x14ac:dyDescent="0.3">
      <c r="B384" s="68" t="s">
        <v>407</v>
      </c>
      <c r="C384" s="96">
        <v>-1.22796751773474</v>
      </c>
      <c r="D384" s="97">
        <v>-1.0813534068561499</v>
      </c>
      <c r="E384" s="98">
        <v>-1.0614392485436099</v>
      </c>
    </row>
    <row r="385" spans="2:5" hidden="1" x14ac:dyDescent="0.3">
      <c r="B385" s="66" t="s">
        <v>408</v>
      </c>
      <c r="C385" s="96">
        <v>0.92537689463363504</v>
      </c>
      <c r="D385" s="97">
        <v>0.89146490646095999</v>
      </c>
      <c r="E385" s="98">
        <v>0.87393183742934599</v>
      </c>
    </row>
    <row r="386" spans="2:5" hidden="1" x14ac:dyDescent="0.3">
      <c r="B386" s="68" t="s">
        <v>409</v>
      </c>
      <c r="C386" s="96">
        <v>0.59726135037476602</v>
      </c>
      <c r="D386" s="97">
        <v>0.77314182228116202</v>
      </c>
      <c r="E386" s="98">
        <v>0.76194599032571297</v>
      </c>
    </row>
    <row r="387" spans="2:5" hidden="1" x14ac:dyDescent="0.3">
      <c r="B387" s="66" t="s">
        <v>410</v>
      </c>
      <c r="C387" s="96">
        <v>0.70361939793913497</v>
      </c>
      <c r="D387" s="97">
        <v>0.70930801278410505</v>
      </c>
      <c r="E387" s="98">
        <v>0.69728763188239595</v>
      </c>
    </row>
    <row r="388" spans="2:5" hidden="1" x14ac:dyDescent="0.3">
      <c r="B388" s="68" t="s">
        <v>411</v>
      </c>
      <c r="C388" s="96">
        <v>1.28970584862995</v>
      </c>
      <c r="D388" s="97">
        <v>1.1983386969896399</v>
      </c>
      <c r="E388" s="98">
        <v>1.16773653522024</v>
      </c>
    </row>
    <row r="389" spans="2:5" hidden="1" x14ac:dyDescent="0.3">
      <c r="B389" s="66" t="s">
        <v>412</v>
      </c>
      <c r="C389" s="96">
        <v>-1.00406489650598</v>
      </c>
      <c r="D389" s="97">
        <v>-1.0501005719945</v>
      </c>
      <c r="E389" s="98">
        <v>-1.0348849659199599</v>
      </c>
    </row>
    <row r="390" spans="2:5" hidden="1" x14ac:dyDescent="0.3">
      <c r="B390" s="68" t="s">
        <v>413</v>
      </c>
      <c r="C390" s="96">
        <v>0.191885547006238</v>
      </c>
      <c r="D390" s="97">
        <v>-3.8272660417369098E-2</v>
      </c>
      <c r="E390" s="98">
        <v>-2.5798328684785501E-2</v>
      </c>
    </row>
    <row r="391" spans="2:5" hidden="1" x14ac:dyDescent="0.3">
      <c r="B391" s="66" t="s">
        <v>414</v>
      </c>
      <c r="C391" s="96">
        <v>1.56375297482374</v>
      </c>
      <c r="D391" s="97">
        <v>1.37966379230993</v>
      </c>
      <c r="E391" s="98">
        <v>1.37278941661516</v>
      </c>
    </row>
    <row r="392" spans="2:5" hidden="1" x14ac:dyDescent="0.3">
      <c r="B392" s="68" t="s">
        <v>415</v>
      </c>
      <c r="C392" s="96">
        <v>1.0418880775554</v>
      </c>
      <c r="D392" s="97">
        <v>1.1428956683764899</v>
      </c>
      <c r="E392" s="98">
        <v>1.1244097780656599</v>
      </c>
    </row>
    <row r="393" spans="2:5" hidden="1" x14ac:dyDescent="0.3">
      <c r="B393" s="66" t="s">
        <v>416</v>
      </c>
      <c r="C393" s="96">
        <v>-0.29455710375272198</v>
      </c>
      <c r="D393" s="97">
        <v>-0.302590896066605</v>
      </c>
      <c r="E393" s="98">
        <v>-0.28374458633204502</v>
      </c>
    </row>
    <row r="394" spans="2:5" hidden="1" x14ac:dyDescent="0.3">
      <c r="B394" s="68" t="s">
        <v>417</v>
      </c>
      <c r="C394" s="96">
        <v>0.49329304773945298</v>
      </c>
      <c r="D394" s="97">
        <v>0.44105660517859202</v>
      </c>
      <c r="E394" s="98">
        <v>0.43524651945501802</v>
      </c>
    </row>
    <row r="395" spans="2:5" hidden="1" x14ac:dyDescent="0.3">
      <c r="B395" s="66" t="s">
        <v>418</v>
      </c>
      <c r="C395" s="96">
        <v>-0.49026864026861999</v>
      </c>
      <c r="D395" s="97">
        <v>-0.69151626760872498</v>
      </c>
      <c r="E395" s="98">
        <v>-0.68166667404724302</v>
      </c>
    </row>
    <row r="396" spans="2:5" hidden="1" x14ac:dyDescent="0.3">
      <c r="B396" s="68" t="s">
        <v>419</v>
      </c>
      <c r="C396" s="96">
        <v>-1.59880315921472</v>
      </c>
      <c r="D396" s="97">
        <v>-1.70674714500031</v>
      </c>
      <c r="E396" s="98">
        <v>-1.7543046158008</v>
      </c>
    </row>
    <row r="397" spans="2:5" hidden="1" x14ac:dyDescent="0.3">
      <c r="B397" s="66" t="s">
        <v>420</v>
      </c>
      <c r="C397" s="96">
        <v>-0.89701341803151402</v>
      </c>
      <c r="D397" s="97">
        <v>-0.85850096858942704</v>
      </c>
      <c r="E397" s="98">
        <v>-0.84400406121002802</v>
      </c>
    </row>
    <row r="398" spans="2:5" hidden="1" x14ac:dyDescent="0.3">
      <c r="B398" s="68" t="s">
        <v>421</v>
      </c>
      <c r="C398" s="96">
        <v>-1.00406489650598</v>
      </c>
      <c r="D398" s="97">
        <v>-1.09027035187318</v>
      </c>
      <c r="E398" s="98">
        <v>-1.0819817035734201</v>
      </c>
    </row>
    <row r="399" spans="2:5" hidden="1" x14ac:dyDescent="0.3">
      <c r="B399" s="66" t="s">
        <v>422</v>
      </c>
      <c r="C399" s="96">
        <v>0.92537689463363404</v>
      </c>
      <c r="D399" s="97">
        <v>0.96011272675248405</v>
      </c>
      <c r="E399" s="98">
        <v>0.95589807974983698</v>
      </c>
    </row>
    <row r="400" spans="2:5" hidden="1" x14ac:dyDescent="0.3">
      <c r="B400" s="68" t="s">
        <v>423</v>
      </c>
      <c r="C400" s="96">
        <v>-0.89701341803151402</v>
      </c>
      <c r="D400" s="97">
        <v>-1.0168940807998901</v>
      </c>
      <c r="E400" s="98">
        <v>-1.0221084231028801</v>
      </c>
    </row>
    <row r="401" spans="2:5" hidden="1" x14ac:dyDescent="0.3">
      <c r="B401" s="66" t="s">
        <v>424</v>
      </c>
      <c r="C401" s="96">
        <v>-0.79252846496626606</v>
      </c>
      <c r="D401" s="97">
        <v>-0.67106527671777905</v>
      </c>
      <c r="E401" s="98">
        <v>-0.655128744727277</v>
      </c>
    </row>
    <row r="402" spans="2:5" hidden="1" x14ac:dyDescent="0.3">
      <c r="B402" s="68" t="s">
        <v>425</v>
      </c>
      <c r="C402" s="96">
        <v>0.92537689463363504</v>
      </c>
      <c r="D402" s="97">
        <v>0.87310785914484101</v>
      </c>
      <c r="E402" s="98">
        <v>0.858268462641671</v>
      </c>
    </row>
    <row r="403" spans="2:5" hidden="1" x14ac:dyDescent="0.3">
      <c r="B403" s="66" t="s">
        <v>426</v>
      </c>
      <c r="C403" s="96">
        <v>1.7139552755257099</v>
      </c>
      <c r="D403" s="97">
        <v>1.83524111653143</v>
      </c>
      <c r="E403" s="98">
        <v>1.8271612616180799</v>
      </c>
    </row>
    <row r="404" spans="2:5" hidden="1" x14ac:dyDescent="0.3">
      <c r="B404" s="68" t="s">
        <v>427</v>
      </c>
      <c r="C404" s="96">
        <v>-0.100620737336164</v>
      </c>
      <c r="D404" s="97">
        <v>-0.12911222277279699</v>
      </c>
      <c r="E404" s="98">
        <v>-0.112344513723866</v>
      </c>
    </row>
    <row r="405" spans="2:5" hidden="1" x14ac:dyDescent="0.3">
      <c r="B405" s="66" t="s">
        <v>428</v>
      </c>
      <c r="C405" s="96">
        <v>-2.2078439388425299</v>
      </c>
      <c r="D405" s="97">
        <v>-2.0736821992232</v>
      </c>
      <c r="E405" s="98">
        <v>-2.1786417208229101</v>
      </c>
    </row>
    <row r="406" spans="2:5" hidden="1" x14ac:dyDescent="0.3">
      <c r="B406" s="68" t="s">
        <v>429</v>
      </c>
      <c r="C406" s="96">
        <v>-0.39204599902203902</v>
      </c>
      <c r="D406" s="97">
        <v>-0.46142556062328599</v>
      </c>
      <c r="E406" s="98">
        <v>-0.44879654276941</v>
      </c>
    </row>
    <row r="407" spans="2:5" hidden="1" x14ac:dyDescent="0.3">
      <c r="B407" s="66" t="s">
        <v>430</v>
      </c>
      <c r="C407" s="96">
        <v>0.81281941842729899</v>
      </c>
      <c r="D407" s="97">
        <v>0.81333240687458797</v>
      </c>
      <c r="E407" s="98">
        <v>0.81474942341053302</v>
      </c>
    </row>
    <row r="408" spans="2:5" hidden="1" x14ac:dyDescent="0.3">
      <c r="B408" s="68" t="s">
        <v>431</v>
      </c>
      <c r="C408" s="96">
        <v>0.29095400924259102</v>
      </c>
      <c r="D408" s="97">
        <v>0.16636623682812601</v>
      </c>
      <c r="E408" s="98">
        <v>0.17313858538364801</v>
      </c>
    </row>
    <row r="409" spans="2:5" hidden="1" x14ac:dyDescent="0.3">
      <c r="B409" s="66" t="s">
        <v>432</v>
      </c>
      <c r="C409" s="96">
        <v>0.191885547006238</v>
      </c>
      <c r="D409" s="97">
        <v>0.166818907004598</v>
      </c>
      <c r="E409" s="98">
        <v>0.17528038088699899</v>
      </c>
    </row>
    <row r="410" spans="2:5" hidden="1" x14ac:dyDescent="0.3">
      <c r="B410" s="68" t="s">
        <v>433</v>
      </c>
      <c r="C410" s="96">
        <v>-1.00406489650598</v>
      </c>
      <c r="D410" s="97">
        <v>-0.87385012010667695</v>
      </c>
      <c r="E410" s="98">
        <v>-0.85539007381555998</v>
      </c>
    </row>
    <row r="411" spans="2:5" hidden="1" x14ac:dyDescent="0.3">
      <c r="B411" s="66" t="s">
        <v>434</v>
      </c>
      <c r="C411" s="96">
        <v>-0.58953251910211502</v>
      </c>
      <c r="D411" s="97">
        <v>-0.63730540859074902</v>
      </c>
      <c r="E411" s="98">
        <v>-0.62788426870897096</v>
      </c>
    </row>
    <row r="412" spans="2:5" hidden="1" x14ac:dyDescent="0.3">
      <c r="B412" s="68" t="s">
        <v>435</v>
      </c>
      <c r="C412" s="96">
        <v>-0.49026864026861899</v>
      </c>
      <c r="D412" s="97">
        <v>-0.62650676995087096</v>
      </c>
      <c r="E412" s="98">
        <v>-0.61600229366052195</v>
      </c>
    </row>
    <row r="413" spans="2:5" hidden="1" x14ac:dyDescent="0.3">
      <c r="B413" s="66" t="s">
        <v>436</v>
      </c>
      <c r="C413" s="96">
        <v>-0.58953251910211601</v>
      </c>
      <c r="D413" s="97">
        <v>-0.86249496546302296</v>
      </c>
      <c r="E413" s="98">
        <v>-0.86165123798412502</v>
      </c>
    </row>
    <row r="414" spans="2:5" hidden="1" x14ac:dyDescent="0.3">
      <c r="B414" s="68" t="s">
        <v>437</v>
      </c>
      <c r="C414" s="96">
        <v>-1.11418814974707</v>
      </c>
      <c r="D414" s="97">
        <v>-1.0818312375561201</v>
      </c>
      <c r="E414" s="98">
        <v>-1.0540080942957599</v>
      </c>
    </row>
    <row r="415" spans="2:5" hidden="1" x14ac:dyDescent="0.3">
      <c r="B415" s="66" t="s">
        <v>438</v>
      </c>
      <c r="C415" s="96">
        <v>1.7139552755256999</v>
      </c>
      <c r="D415" s="97">
        <v>1.48716049762213</v>
      </c>
      <c r="E415" s="98">
        <v>1.4873515250326801</v>
      </c>
    </row>
    <row r="416" spans="2:5" hidden="1" x14ac:dyDescent="0.3">
      <c r="B416" s="68" t="s">
        <v>439</v>
      </c>
      <c r="C416" s="96">
        <v>2.0509047422237301</v>
      </c>
      <c r="D416" s="97">
        <v>2.1467804971308699</v>
      </c>
      <c r="E416" s="98">
        <v>2.1267390564884301</v>
      </c>
    </row>
    <row r="417" spans="2:5" hidden="1" x14ac:dyDescent="0.3">
      <c r="B417" s="66" t="s">
        <v>440</v>
      </c>
      <c r="C417" s="96">
        <v>0.49329304773945198</v>
      </c>
      <c r="D417" s="97">
        <v>0.501283081921852</v>
      </c>
      <c r="E417" s="98">
        <v>0.51377272124175899</v>
      </c>
    </row>
    <row r="418" spans="2:5" hidden="1" x14ac:dyDescent="0.3">
      <c r="B418" s="68" t="s">
        <v>441</v>
      </c>
      <c r="C418" s="96">
        <v>1.7139552755257099</v>
      </c>
      <c r="D418" s="97">
        <v>1.9293905744301001</v>
      </c>
      <c r="E418" s="98">
        <v>1.90073748008679</v>
      </c>
    </row>
    <row r="419" spans="2:5" hidden="1" x14ac:dyDescent="0.3">
      <c r="B419" s="66" t="s">
        <v>442</v>
      </c>
      <c r="C419" s="96">
        <v>-1.7356066880057699</v>
      </c>
      <c r="D419" s="97">
        <v>-1.62319707015007</v>
      </c>
      <c r="E419" s="98">
        <v>-1.6568145378994701</v>
      </c>
    </row>
    <row r="420" spans="2:5" hidden="1" x14ac:dyDescent="0.3">
      <c r="B420" s="68" t="s">
        <v>443</v>
      </c>
      <c r="C420" s="96">
        <v>0.29095400924259102</v>
      </c>
      <c r="D420" s="97">
        <v>0.19244549584109499</v>
      </c>
      <c r="E420" s="98">
        <v>0.20586824757549599</v>
      </c>
    </row>
    <row r="421" spans="2:5" hidden="1" x14ac:dyDescent="0.3">
      <c r="B421" s="66" t="s">
        <v>444</v>
      </c>
      <c r="C421" s="96">
        <v>-0.69016656554669298</v>
      </c>
      <c r="D421" s="97">
        <v>-0.64551739892679605</v>
      </c>
      <c r="E421" s="98">
        <v>-0.62676733906192295</v>
      </c>
    </row>
    <row r="422" spans="2:5" hidden="1" x14ac:dyDescent="0.3">
      <c r="B422" s="68" t="s">
        <v>445</v>
      </c>
      <c r="C422" s="96">
        <v>-0.89701341803151402</v>
      </c>
      <c r="D422" s="97">
        <v>-0.86989234949601402</v>
      </c>
      <c r="E422" s="98">
        <v>-0.844637865824586</v>
      </c>
    </row>
    <row r="423" spans="2:5" hidden="1" x14ac:dyDescent="0.3">
      <c r="B423" s="66" t="s">
        <v>446</v>
      </c>
      <c r="C423" s="96">
        <v>-1.22796751773474</v>
      </c>
      <c r="D423" s="97">
        <v>-1.2886232534012201</v>
      </c>
      <c r="E423" s="98">
        <v>-1.27897689828779</v>
      </c>
    </row>
    <row r="424" spans="2:5" hidden="1" x14ac:dyDescent="0.3">
      <c r="B424" s="68" t="s">
        <v>447</v>
      </c>
      <c r="C424" s="96">
        <v>-0.89701341803151502</v>
      </c>
      <c r="D424" s="97">
        <v>-0.80264103121082897</v>
      </c>
      <c r="E424" s="98">
        <v>-0.77300355620202499</v>
      </c>
    </row>
    <row r="425" spans="2:5" hidden="1" x14ac:dyDescent="0.3">
      <c r="B425" s="66" t="s">
        <v>448</v>
      </c>
      <c r="C425" s="96">
        <v>-0.19750961104124601</v>
      </c>
      <c r="D425" s="97">
        <v>-0.18348084671613901</v>
      </c>
      <c r="E425" s="98">
        <v>-0.16519142277822099</v>
      </c>
    </row>
    <row r="426" spans="2:5" hidden="1" x14ac:dyDescent="0.3">
      <c r="B426" s="68" t="s">
        <v>449</v>
      </c>
      <c r="C426" s="96">
        <v>1.56375297482373</v>
      </c>
      <c r="D426" s="97">
        <v>1.49042650135305</v>
      </c>
      <c r="E426" s="98">
        <v>1.4742527196908899</v>
      </c>
    </row>
    <row r="427" spans="2:5" hidden="1" x14ac:dyDescent="0.3">
      <c r="B427" s="66" t="s">
        <v>450</v>
      </c>
      <c r="C427" s="96">
        <v>0.59726135037476702</v>
      </c>
      <c r="D427" s="97">
        <v>0.76448230453332999</v>
      </c>
      <c r="E427" s="98">
        <v>0.74710366893831104</v>
      </c>
    </row>
    <row r="428" spans="2:5" hidden="1" x14ac:dyDescent="0.3">
      <c r="B428" s="68" t="s">
        <v>451</v>
      </c>
      <c r="C428" s="96">
        <v>-1.00406489650598</v>
      </c>
      <c r="D428" s="97">
        <v>-1.2961117556845501</v>
      </c>
      <c r="E428" s="98">
        <v>-1.2816663297998601</v>
      </c>
    </row>
    <row r="429" spans="2:5" hidden="1" x14ac:dyDescent="0.3">
      <c r="B429" s="66" t="s">
        <v>452</v>
      </c>
      <c r="C429" s="96">
        <v>-0.69016656554669298</v>
      </c>
      <c r="D429" s="97">
        <v>-0.76745578157081595</v>
      </c>
      <c r="E429" s="98">
        <v>-0.75852297766087395</v>
      </c>
    </row>
    <row r="430" spans="2:5" hidden="1" x14ac:dyDescent="0.3">
      <c r="B430" s="68" t="s">
        <v>453</v>
      </c>
      <c r="C430" s="96">
        <v>1.4228574514624399</v>
      </c>
      <c r="D430" s="97">
        <v>1.3888044940181099</v>
      </c>
      <c r="E430" s="98">
        <v>1.3460521218589401</v>
      </c>
    </row>
    <row r="431" spans="2:5" hidden="1" x14ac:dyDescent="0.3">
      <c r="B431" s="66" t="s">
        <v>454</v>
      </c>
      <c r="C431" s="96">
        <v>1.28970584862995</v>
      </c>
      <c r="D431" s="97">
        <v>1.3044653560630299</v>
      </c>
      <c r="E431" s="98">
        <v>1.29730624269996</v>
      </c>
    </row>
    <row r="432" spans="2:5" hidden="1" x14ac:dyDescent="0.3">
      <c r="B432" s="68" t="s">
        <v>455</v>
      </c>
      <c r="C432" s="96">
        <v>1.4228574514624399</v>
      </c>
      <c r="D432" s="97">
        <v>1.27348679310115</v>
      </c>
      <c r="E432" s="98">
        <v>1.2708838276807199</v>
      </c>
    </row>
    <row r="433" spans="2:5" hidden="1" x14ac:dyDescent="0.3">
      <c r="B433" s="66" t="s">
        <v>456</v>
      </c>
      <c r="C433" s="96">
        <v>0.39131187987126798</v>
      </c>
      <c r="D433" s="97">
        <v>0.46503996415800702</v>
      </c>
      <c r="E433" s="98">
        <v>0.47162039192234101</v>
      </c>
    </row>
    <row r="434" spans="2:5" hidden="1" x14ac:dyDescent="0.3">
      <c r="B434" s="68" t="s">
        <v>457</v>
      </c>
      <c r="C434" s="96">
        <v>-0.39204599902203902</v>
      </c>
      <c r="D434" s="97">
        <v>-0.31253569831598599</v>
      </c>
      <c r="E434" s="98">
        <v>-0.29516390410793902</v>
      </c>
    </row>
    <row r="435" spans="2:5" hidden="1" x14ac:dyDescent="0.3">
      <c r="B435" s="66" t="s">
        <v>458</v>
      </c>
      <c r="C435" s="96">
        <v>-0.39204599902203802</v>
      </c>
      <c r="D435" s="97">
        <v>-0.436821119794082</v>
      </c>
      <c r="E435" s="98">
        <v>-0.42352092179862999</v>
      </c>
    </row>
    <row r="436" spans="2:5" hidden="1" x14ac:dyDescent="0.3">
      <c r="B436" s="68" t="s">
        <v>459</v>
      </c>
      <c r="C436" s="96">
        <v>-0.39204599902203902</v>
      </c>
      <c r="D436" s="97">
        <v>-0.28671832971007</v>
      </c>
      <c r="E436" s="98">
        <v>-0.26845642167670097</v>
      </c>
    </row>
    <row r="437" spans="2:5" hidden="1" x14ac:dyDescent="0.3">
      <c r="B437" s="66" t="s">
        <v>460</v>
      </c>
      <c r="C437" s="96">
        <v>-0.100620737336164</v>
      </c>
      <c r="D437" s="97">
        <v>-0.233550883048876</v>
      </c>
      <c r="E437" s="98">
        <v>-0.217834710196214</v>
      </c>
    </row>
    <row r="438" spans="2:5" hidden="1" x14ac:dyDescent="0.3">
      <c r="B438" s="68" t="s">
        <v>461</v>
      </c>
      <c r="C438" s="96">
        <v>-0.58953251910211601</v>
      </c>
      <c r="D438" s="97">
        <v>-0.55311012090869105</v>
      </c>
      <c r="E438" s="98">
        <v>-0.53297965734764596</v>
      </c>
    </row>
    <row r="439" spans="2:5" hidden="1" x14ac:dyDescent="0.3">
      <c r="B439" s="66" t="s">
        <v>462</v>
      </c>
      <c r="C439" s="96">
        <v>-0.100620737336164</v>
      </c>
      <c r="D439" s="97">
        <v>-0.16640309789770499</v>
      </c>
      <c r="E439" s="98">
        <v>-0.15838857222587999</v>
      </c>
    </row>
    <row r="440" spans="2:5" hidden="1" x14ac:dyDescent="0.3">
      <c r="B440" s="68" t="s">
        <v>463</v>
      </c>
      <c r="C440" s="96">
        <v>0.70361939793913497</v>
      </c>
      <c r="D440" s="97">
        <v>0.53488059477191097</v>
      </c>
      <c r="E440" s="98">
        <v>0.537647990934082</v>
      </c>
    </row>
    <row r="441" spans="2:5" hidden="1" x14ac:dyDescent="0.3">
      <c r="B441" s="66" t="s">
        <v>464</v>
      </c>
      <c r="C441" s="96">
        <v>-3.6121074539546198E-3</v>
      </c>
      <c r="D441" s="97">
        <v>0.16223254061249801</v>
      </c>
      <c r="E441" s="98">
        <v>0.166403166079686</v>
      </c>
    </row>
    <row r="442" spans="2:5" hidden="1" x14ac:dyDescent="0.3">
      <c r="B442" s="68" t="s">
        <v>465</v>
      </c>
      <c r="C442" s="96">
        <v>0.92537689463363504</v>
      </c>
      <c r="D442" s="97">
        <v>0.883537393056122</v>
      </c>
      <c r="E442" s="98">
        <v>0.88198327754459105</v>
      </c>
    </row>
    <row r="443" spans="2:5" hidden="1" x14ac:dyDescent="0.3">
      <c r="B443" s="66" t="s">
        <v>466</v>
      </c>
      <c r="C443" s="96">
        <v>-1.11418814974707</v>
      </c>
      <c r="D443" s="97">
        <v>-1.0541901366900499</v>
      </c>
      <c r="E443" s="98">
        <v>-1.0484843673096</v>
      </c>
    </row>
    <row r="444" spans="2:5" hidden="1" x14ac:dyDescent="0.3">
      <c r="B444" s="68" t="s">
        <v>467</v>
      </c>
      <c r="C444" s="96">
        <v>1.7139552755257099</v>
      </c>
      <c r="D444" s="97">
        <v>1.7672206095140099</v>
      </c>
      <c r="E444" s="98">
        <v>1.7675232287068801</v>
      </c>
    </row>
    <row r="445" spans="2:5" hidden="1" x14ac:dyDescent="0.3">
      <c r="B445" s="66" t="s">
        <v>468</v>
      </c>
      <c r="C445" s="96">
        <v>-1.7356066880057699</v>
      </c>
      <c r="D445" s="97">
        <v>-1.51755910684116</v>
      </c>
      <c r="E445" s="98">
        <v>-1.5326686595433301</v>
      </c>
    </row>
    <row r="446" spans="2:5" hidden="1" x14ac:dyDescent="0.3">
      <c r="B446" s="68" t="s">
        <v>469</v>
      </c>
      <c r="C446" s="96">
        <v>-0.19750961104124501</v>
      </c>
      <c r="D446" s="97">
        <v>-0.17036685531652401</v>
      </c>
      <c r="E446" s="98">
        <v>-0.15452259774346599</v>
      </c>
    </row>
    <row r="447" spans="2:5" hidden="1" x14ac:dyDescent="0.3">
      <c r="B447" s="66" t="s">
        <v>470</v>
      </c>
      <c r="C447" s="96">
        <v>0.39131187987126798</v>
      </c>
      <c r="D447" s="97">
        <v>0.32681696365060298</v>
      </c>
      <c r="E447" s="98">
        <v>0.33269919715053398</v>
      </c>
    </row>
    <row r="448" spans="2:5" hidden="1" x14ac:dyDescent="0.3">
      <c r="B448" s="68" t="s">
        <v>471</v>
      </c>
      <c r="C448" s="96">
        <v>2.2437860928286901</v>
      </c>
      <c r="D448" s="97">
        <v>2.12711345305468</v>
      </c>
      <c r="E448" s="98">
        <v>2.07752837945743</v>
      </c>
    </row>
    <row r="449" spans="2:5" hidden="1" x14ac:dyDescent="0.3">
      <c r="B449" s="66" t="s">
        <v>472</v>
      </c>
      <c r="C449" s="96">
        <v>0.39131187987126798</v>
      </c>
      <c r="D449" s="97">
        <v>0.37674637132718403</v>
      </c>
      <c r="E449" s="98">
        <v>0.38633235634431401</v>
      </c>
    </row>
    <row r="450" spans="2:5" hidden="1" x14ac:dyDescent="0.3">
      <c r="B450" s="68" t="s">
        <v>473</v>
      </c>
      <c r="C450" s="96">
        <v>-0.39204599902203902</v>
      </c>
      <c r="D450" s="97">
        <v>-0.382160881124395</v>
      </c>
      <c r="E450" s="98">
        <v>-0.36932243763010297</v>
      </c>
    </row>
    <row r="451" spans="2:5" hidden="1" x14ac:dyDescent="0.3">
      <c r="B451" s="66" t="s">
        <v>474</v>
      </c>
      <c r="C451" s="96">
        <v>-0.19750961104124501</v>
      </c>
      <c r="D451" s="97">
        <v>-8.0439070357580203E-2</v>
      </c>
      <c r="E451" s="98">
        <v>-6.5859969234146498E-2</v>
      </c>
    </row>
    <row r="452" spans="2:5" hidden="1" x14ac:dyDescent="0.3">
      <c r="B452" s="68" t="s">
        <v>475</v>
      </c>
      <c r="C452" s="96">
        <v>0.59726135037476602</v>
      </c>
      <c r="D452" s="97">
        <v>0.54981487785626904</v>
      </c>
      <c r="E452" s="98">
        <v>0.54246526611728996</v>
      </c>
    </row>
    <row r="453" spans="2:5" hidden="1" x14ac:dyDescent="0.3">
      <c r="B453" s="66" t="s">
        <v>476</v>
      </c>
      <c r="C453" s="96">
        <v>-0.19750961104124501</v>
      </c>
      <c r="D453" s="97">
        <v>-0.211228194289762</v>
      </c>
      <c r="E453" s="98">
        <v>-0.193458937686702</v>
      </c>
    </row>
    <row r="454" spans="2:5" hidden="1" x14ac:dyDescent="0.3">
      <c r="B454" s="68" t="s">
        <v>477</v>
      </c>
      <c r="C454" s="96">
        <v>-0.79252846496626494</v>
      </c>
      <c r="D454" s="97">
        <v>-0.70033369410157797</v>
      </c>
      <c r="E454" s="98">
        <v>-0.68364549689072995</v>
      </c>
    </row>
    <row r="455" spans="2:5" hidden="1" x14ac:dyDescent="0.3">
      <c r="B455" s="66" t="s">
        <v>478</v>
      </c>
      <c r="C455" s="96">
        <v>1.16305293754475</v>
      </c>
      <c r="D455" s="97">
        <v>1.3167250096238201</v>
      </c>
      <c r="E455" s="98">
        <v>1.3037013918468501</v>
      </c>
    </row>
    <row r="456" spans="2:5" hidden="1" x14ac:dyDescent="0.3">
      <c r="B456" s="68" t="s">
        <v>479</v>
      </c>
      <c r="C456" s="96">
        <v>0.49329304773945198</v>
      </c>
      <c r="D456" s="97">
        <v>0.44998024840791201</v>
      </c>
      <c r="E456" s="98">
        <v>0.46052297020370297</v>
      </c>
    </row>
    <row r="457" spans="2:5" hidden="1" x14ac:dyDescent="0.3">
      <c r="B457" s="66" t="s">
        <v>480</v>
      </c>
      <c r="C457" s="96">
        <v>0.59726135037476602</v>
      </c>
      <c r="D457" s="97">
        <v>0.57094834673887596</v>
      </c>
      <c r="E457" s="98">
        <v>0.57577986648337098</v>
      </c>
    </row>
    <row r="458" spans="2:5" hidden="1" x14ac:dyDescent="0.3">
      <c r="B458" s="68" t="s">
        <v>481</v>
      </c>
      <c r="C458" s="96">
        <v>-0.49026864026861899</v>
      </c>
      <c r="D458" s="97">
        <v>-0.43905074735917898</v>
      </c>
      <c r="E458" s="98">
        <v>-0.42722723283150299</v>
      </c>
    </row>
    <row r="459" spans="2:5" hidden="1" x14ac:dyDescent="0.3">
      <c r="B459" s="66" t="s">
        <v>482</v>
      </c>
      <c r="C459" s="96">
        <v>-1.3460890594794901</v>
      </c>
      <c r="D459" s="97">
        <v>-1.4802667323790799</v>
      </c>
      <c r="E459" s="98">
        <v>-1.52278634653032</v>
      </c>
    </row>
    <row r="460" spans="2:5" hidden="1" x14ac:dyDescent="0.3">
      <c r="B460" s="68" t="s">
        <v>483</v>
      </c>
      <c r="C460" s="96">
        <v>0.92537689463363604</v>
      </c>
      <c r="D460" s="97">
        <v>0.97257682152488001</v>
      </c>
      <c r="E460" s="98">
        <v>0.98245237856968803</v>
      </c>
    </row>
    <row r="461" spans="2:5" hidden="1" x14ac:dyDescent="0.3">
      <c r="B461" s="66" t="s">
        <v>484</v>
      </c>
      <c r="C461" s="96">
        <v>1.16305293754475</v>
      </c>
      <c r="D461" s="97">
        <v>1.2492487698047401</v>
      </c>
      <c r="E461" s="98">
        <v>1.2385515122764801</v>
      </c>
    </row>
    <row r="462" spans="2:5" hidden="1" x14ac:dyDescent="0.3">
      <c r="B462" s="68" t="s">
        <v>485</v>
      </c>
      <c r="C462" s="96">
        <v>0.191885547006239</v>
      </c>
      <c r="D462" s="97">
        <v>0.17177778523434201</v>
      </c>
      <c r="E462" s="98">
        <v>0.18960006697337101</v>
      </c>
    </row>
    <row r="463" spans="2:5" hidden="1" x14ac:dyDescent="0.3">
      <c r="B463" s="66" t="s">
        <v>486</v>
      </c>
      <c r="C463" s="96">
        <v>0.191885547006238</v>
      </c>
      <c r="D463" s="97">
        <v>0.20475017453007399</v>
      </c>
      <c r="E463" s="98">
        <v>0.20539776913508301</v>
      </c>
    </row>
    <row r="464" spans="2:5" hidden="1" x14ac:dyDescent="0.3">
      <c r="B464" s="68" t="s">
        <v>487</v>
      </c>
      <c r="C464" s="96">
        <v>0.92537689463363404</v>
      </c>
      <c r="D464" s="97">
        <v>0.72097981929706501</v>
      </c>
      <c r="E464" s="98">
        <v>0.71352097572364104</v>
      </c>
    </row>
    <row r="465" spans="2:5" hidden="1" x14ac:dyDescent="0.3">
      <c r="B465" s="66" t="s">
        <v>488</v>
      </c>
      <c r="C465" s="96">
        <v>-0.39204599902203902</v>
      </c>
      <c r="D465" s="97">
        <v>-0.38732422220332402</v>
      </c>
      <c r="E465" s="98">
        <v>-0.37906967742874498</v>
      </c>
    </row>
    <row r="466" spans="2:5" hidden="1" x14ac:dyDescent="0.3">
      <c r="B466" s="68" t="s">
        <v>489</v>
      </c>
      <c r="C466" s="96">
        <v>9.3795189210754096E-2</v>
      </c>
      <c r="D466" s="97">
        <v>5.7112064124824398E-2</v>
      </c>
      <c r="E466" s="98">
        <v>7.3210954300250305E-2</v>
      </c>
    </row>
    <row r="467" spans="2:5" hidden="1" x14ac:dyDescent="0.3">
      <c r="B467" s="66" t="s">
        <v>490</v>
      </c>
      <c r="C467" s="96">
        <v>1.16305293754475</v>
      </c>
      <c r="D467" s="97">
        <v>1.1520228909160199</v>
      </c>
      <c r="E467" s="98">
        <v>1.1398940440966101</v>
      </c>
    </row>
    <row r="468" spans="2:5" hidden="1" x14ac:dyDescent="0.3">
      <c r="B468" s="68" t="s">
        <v>491</v>
      </c>
      <c r="C468" s="96">
        <v>-0.39204599902203902</v>
      </c>
      <c r="D468" s="97">
        <v>-0.58105896588211203</v>
      </c>
      <c r="E468" s="98">
        <v>-0.56256729327787003</v>
      </c>
    </row>
    <row r="469" spans="2:5" hidden="1" x14ac:dyDescent="0.3">
      <c r="B469" s="66" t="s">
        <v>492</v>
      </c>
      <c r="C469" s="96">
        <v>0.29095400924259102</v>
      </c>
      <c r="D469" s="97">
        <v>0.39453581150400102</v>
      </c>
      <c r="E469" s="98">
        <v>0.39521176448857898</v>
      </c>
    </row>
    <row r="470" spans="2:5" hidden="1" x14ac:dyDescent="0.3">
      <c r="B470" s="68" t="s">
        <v>493</v>
      </c>
      <c r="C470" s="96">
        <v>0.70361939793913497</v>
      </c>
      <c r="D470" s="97">
        <v>0.73565473732269804</v>
      </c>
      <c r="E470" s="98">
        <v>0.74585614810453904</v>
      </c>
    </row>
    <row r="471" spans="2:5" hidden="1" x14ac:dyDescent="0.3">
      <c r="B471" s="66" t="s">
        <v>494</v>
      </c>
      <c r="C471" s="96">
        <v>0.81281941842729799</v>
      </c>
      <c r="D471" s="97">
        <v>1.02290677257561</v>
      </c>
      <c r="E471" s="98">
        <v>1.0139864295524901</v>
      </c>
    </row>
    <row r="472" spans="2:5" hidden="1" x14ac:dyDescent="0.3">
      <c r="B472" s="68" t="s">
        <v>495</v>
      </c>
      <c r="C472" s="96">
        <v>0.191885547006238</v>
      </c>
      <c r="D472" s="97">
        <v>0.189552507114774</v>
      </c>
      <c r="E472" s="98">
        <v>0.20304643992961899</v>
      </c>
    </row>
    <row r="473" spans="2:5" hidden="1" x14ac:dyDescent="0.3">
      <c r="B473" s="66" t="s">
        <v>496</v>
      </c>
      <c r="C473" s="96">
        <v>-0.89701341803151402</v>
      </c>
      <c r="D473" s="97">
        <v>-0.96658593656054503</v>
      </c>
      <c r="E473" s="98">
        <v>-0.959856196461922</v>
      </c>
    </row>
    <row r="474" spans="2:5" hidden="1" x14ac:dyDescent="0.3">
      <c r="B474" s="68" t="s">
        <v>497</v>
      </c>
      <c r="C474" s="96">
        <v>-2.3946351988705001</v>
      </c>
      <c r="D474" s="97">
        <v>-2.2062189329744699</v>
      </c>
      <c r="E474" s="98">
        <v>-2.3745942858128699</v>
      </c>
    </row>
    <row r="475" spans="2:5" hidden="1" x14ac:dyDescent="0.3">
      <c r="B475" s="66" t="s">
        <v>498</v>
      </c>
      <c r="C475" s="96">
        <v>0.191885547006238</v>
      </c>
      <c r="D475" s="97">
        <v>0.18799056704619899</v>
      </c>
      <c r="E475" s="98">
        <v>0.20095957401425699</v>
      </c>
    </row>
    <row r="476" spans="2:5" hidden="1" x14ac:dyDescent="0.3">
      <c r="B476" s="68" t="s">
        <v>499</v>
      </c>
      <c r="C476" s="96">
        <v>-0.39204599902203902</v>
      </c>
      <c r="D476" s="97">
        <v>-0.34394107916211802</v>
      </c>
      <c r="E476" s="98">
        <v>-0.32711135911028</v>
      </c>
    </row>
    <row r="477" spans="2:5" hidden="1" x14ac:dyDescent="0.3">
      <c r="B477" s="66" t="s">
        <v>500</v>
      </c>
      <c r="C477" s="96">
        <v>0.92537689463363504</v>
      </c>
      <c r="D477" s="97">
        <v>0.79889144510358601</v>
      </c>
      <c r="E477" s="98">
        <v>0.79255764312521304</v>
      </c>
    </row>
    <row r="478" spans="2:5" hidden="1" x14ac:dyDescent="0.3">
      <c r="B478" s="68" t="s">
        <v>501</v>
      </c>
      <c r="C478" s="96">
        <v>0.191885547006238</v>
      </c>
      <c r="D478" s="97">
        <v>0.11504493072640599</v>
      </c>
      <c r="E478" s="98">
        <v>0.129225740734593</v>
      </c>
    </row>
    <row r="479" spans="2:5" hidden="1" x14ac:dyDescent="0.3">
      <c r="B479" s="66" t="s">
        <v>502</v>
      </c>
      <c r="C479" s="96">
        <v>-0.19750961104124501</v>
      </c>
      <c r="D479" s="97">
        <v>-8.2940113479395297E-2</v>
      </c>
      <c r="E479" s="98">
        <v>-7.4287559050263505E-2</v>
      </c>
    </row>
    <row r="480" spans="2:5" hidden="1" x14ac:dyDescent="0.3">
      <c r="B480" s="68" t="s">
        <v>503</v>
      </c>
      <c r="C480" s="96">
        <v>-2.2078439388425202</v>
      </c>
      <c r="D480" s="97">
        <v>-1.9107969350082801</v>
      </c>
      <c r="E480" s="98">
        <v>-1.9435826531885001</v>
      </c>
    </row>
    <row r="481" spans="2:5" hidden="1" x14ac:dyDescent="0.3">
      <c r="B481" s="66" t="s">
        <v>504</v>
      </c>
      <c r="C481" s="96">
        <v>-0.19750961104124501</v>
      </c>
      <c r="D481" s="97">
        <v>-0.19943931457157599</v>
      </c>
      <c r="E481" s="98">
        <v>-0.181821164928089</v>
      </c>
    </row>
    <row r="482" spans="2:5" hidden="1" x14ac:dyDescent="0.3">
      <c r="B482" s="68" t="s">
        <v>505</v>
      </c>
      <c r="C482" s="96">
        <v>-3.6121074539549199E-3</v>
      </c>
      <c r="D482" s="97">
        <v>0.247171496632588</v>
      </c>
      <c r="E482" s="98">
        <v>0.24702712899795201</v>
      </c>
    </row>
    <row r="483" spans="2:5" hidden="1" x14ac:dyDescent="0.3">
      <c r="B483" s="66" t="s">
        <v>506</v>
      </c>
      <c r="C483" s="96">
        <v>0.81281941842729799</v>
      </c>
      <c r="D483" s="97">
        <v>0.79083329267628499</v>
      </c>
      <c r="E483" s="98">
        <v>0.79953840391228204</v>
      </c>
    </row>
    <row r="484" spans="2:5" hidden="1" x14ac:dyDescent="0.3">
      <c r="B484" s="68" t="s">
        <v>507</v>
      </c>
      <c r="C484" s="96">
        <v>-1.7356066880057699</v>
      </c>
      <c r="D484" s="97">
        <v>-1.80854300158401</v>
      </c>
      <c r="E484" s="98">
        <v>-1.84291298724738</v>
      </c>
    </row>
    <row r="485" spans="2:5" hidden="1" x14ac:dyDescent="0.3">
      <c r="B485" s="66" t="s">
        <v>508</v>
      </c>
      <c r="C485" s="96">
        <v>-1.11418814974707</v>
      </c>
      <c r="D485" s="97">
        <v>-1.15524071365916</v>
      </c>
      <c r="E485" s="98">
        <v>-1.1520098514751</v>
      </c>
    </row>
    <row r="486" spans="2:5" hidden="1" x14ac:dyDescent="0.3">
      <c r="B486" s="68" t="s">
        <v>509</v>
      </c>
      <c r="C486" s="96">
        <v>-1.22796751773474</v>
      </c>
      <c r="D486" s="97">
        <v>-1.19321662054396</v>
      </c>
      <c r="E486" s="98">
        <v>-1.1822953225658199</v>
      </c>
    </row>
    <row r="487" spans="2:5" hidden="1" x14ac:dyDescent="0.3">
      <c r="B487" s="66" t="s">
        <v>510</v>
      </c>
      <c r="C487" s="96">
        <v>-1.4693706979707299</v>
      </c>
      <c r="D487" s="97">
        <v>-1.52803595123987</v>
      </c>
      <c r="E487" s="98">
        <v>-1.58774487313622</v>
      </c>
    </row>
    <row r="488" spans="2:5" hidden="1" x14ac:dyDescent="0.3">
      <c r="B488" s="68" t="s">
        <v>511</v>
      </c>
      <c r="C488" s="96">
        <v>0.29095400924259102</v>
      </c>
      <c r="D488" s="97">
        <v>0.20956897320885101</v>
      </c>
      <c r="E488" s="98">
        <v>0.22308108234471999</v>
      </c>
    </row>
    <row r="489" spans="2:5" hidden="1" x14ac:dyDescent="0.3">
      <c r="B489" s="66" t="s">
        <v>512</v>
      </c>
      <c r="C489" s="96">
        <v>0.70361939793913497</v>
      </c>
      <c r="D489" s="97">
        <v>0.65573113065759303</v>
      </c>
      <c r="E489" s="98">
        <v>0.66102510722450303</v>
      </c>
    </row>
    <row r="490" spans="2:5" hidden="1" x14ac:dyDescent="0.3">
      <c r="B490" s="68" t="s">
        <v>513</v>
      </c>
      <c r="C490" s="96">
        <v>0.59726135037476602</v>
      </c>
      <c r="D490" s="97">
        <v>0.54894154491921199</v>
      </c>
      <c r="E490" s="98">
        <v>0.55492067109666599</v>
      </c>
    </row>
    <row r="491" spans="2:5" hidden="1" x14ac:dyDescent="0.3">
      <c r="B491" s="66" t="s">
        <v>514</v>
      </c>
      <c r="C491" s="96">
        <v>-0.19750961104124501</v>
      </c>
      <c r="D491" s="97">
        <v>2.62471166857134E-2</v>
      </c>
      <c r="E491" s="98">
        <v>3.8398053903796601E-2</v>
      </c>
    </row>
    <row r="492" spans="2:5" hidden="1" x14ac:dyDescent="0.3">
      <c r="B492" s="68" t="s">
        <v>515</v>
      </c>
      <c r="C492" s="96">
        <v>-0.89701341803151402</v>
      </c>
      <c r="D492" s="97">
        <v>-0.97079678065953301</v>
      </c>
      <c r="E492" s="98">
        <v>-0.97093736004112097</v>
      </c>
    </row>
    <row r="493" spans="2:5" hidden="1" x14ac:dyDescent="0.3">
      <c r="B493" s="66" t="s">
        <v>516</v>
      </c>
      <c r="C493" s="96">
        <v>-0.39204599902203902</v>
      </c>
      <c r="D493" s="97">
        <v>-0.38169805091487702</v>
      </c>
      <c r="E493" s="98">
        <v>-0.37043598770223601</v>
      </c>
    </row>
    <row r="494" spans="2:5" hidden="1" x14ac:dyDescent="0.3">
      <c r="B494" s="68" t="s">
        <v>517</v>
      </c>
      <c r="C494" s="96">
        <v>-1.00406489650598</v>
      </c>
      <c r="D494" s="97">
        <v>-1.04406646747103</v>
      </c>
      <c r="E494" s="98">
        <v>-1.0519260863687101</v>
      </c>
    </row>
    <row r="495" spans="2:5" hidden="1" x14ac:dyDescent="0.3">
      <c r="B495" s="66" t="s">
        <v>518</v>
      </c>
      <c r="C495" s="96">
        <v>0.29095400924259102</v>
      </c>
      <c r="D495" s="97">
        <v>0.1827076516652</v>
      </c>
      <c r="E495" s="98">
        <v>0.187349934991075</v>
      </c>
    </row>
    <row r="496" spans="2:5" hidden="1" x14ac:dyDescent="0.3">
      <c r="B496" s="68" t="s">
        <v>519</v>
      </c>
      <c r="C496" s="96">
        <v>9.3795189210753804E-2</v>
      </c>
      <c r="D496" s="97">
        <v>1.92304924166459E-2</v>
      </c>
      <c r="E496" s="98">
        <v>2.4359241302219801E-2</v>
      </c>
    </row>
    <row r="497" spans="2:5" hidden="1" x14ac:dyDescent="0.3">
      <c r="B497" s="66" t="s">
        <v>520</v>
      </c>
      <c r="C497" s="96">
        <v>-0.100620737336164</v>
      </c>
      <c r="D497" s="97">
        <v>-0.40236471349660202</v>
      </c>
      <c r="E497" s="98">
        <v>-0.390999813866858</v>
      </c>
    </row>
    <row r="498" spans="2:5" hidden="1" x14ac:dyDescent="0.3">
      <c r="B498" s="68" t="s">
        <v>521</v>
      </c>
      <c r="C498" s="96">
        <v>0.81281941842729799</v>
      </c>
      <c r="D498" s="97">
        <v>1.00766391693571</v>
      </c>
      <c r="E498" s="98">
        <v>1.00071165401533</v>
      </c>
    </row>
    <row r="499" spans="2:5" hidden="1" x14ac:dyDescent="0.3">
      <c r="B499" s="66" t="s">
        <v>522</v>
      </c>
      <c r="C499" s="96">
        <v>-0.39204599902203902</v>
      </c>
      <c r="D499" s="97">
        <v>-0.22666206127997399</v>
      </c>
      <c r="E499" s="98">
        <v>-0.208313819207913</v>
      </c>
    </row>
    <row r="500" spans="2:5" hidden="1" x14ac:dyDescent="0.3">
      <c r="B500" s="68" t="s">
        <v>523</v>
      </c>
      <c r="C500" s="96">
        <v>-3.6121074539546801E-3</v>
      </c>
      <c r="D500" s="97">
        <v>-0.11666730018526</v>
      </c>
      <c r="E500" s="98">
        <v>-0.104589844286946</v>
      </c>
    </row>
    <row r="501" spans="2:5" hidden="1" x14ac:dyDescent="0.3">
      <c r="B501" s="66" t="s">
        <v>524</v>
      </c>
      <c r="C501" s="96">
        <v>-0.89701341803151402</v>
      </c>
      <c r="D501" s="97">
        <v>-0.72852242237312403</v>
      </c>
      <c r="E501" s="98">
        <v>-0.71446283978074598</v>
      </c>
    </row>
    <row r="502" spans="2:5" hidden="1" x14ac:dyDescent="0.3">
      <c r="B502" s="68" t="s">
        <v>525</v>
      </c>
      <c r="C502" s="96">
        <v>-0.58953251910211601</v>
      </c>
      <c r="D502" s="97">
        <v>-0.67155982277975301</v>
      </c>
      <c r="E502" s="98">
        <v>-0.66121079070744104</v>
      </c>
    </row>
    <row r="503" spans="2:5" hidden="1" x14ac:dyDescent="0.3">
      <c r="B503" s="66" t="s">
        <v>526</v>
      </c>
      <c r="C503" s="96">
        <v>0.29095400924259102</v>
      </c>
      <c r="D503" s="97">
        <v>0.41687657965901598</v>
      </c>
      <c r="E503" s="98">
        <v>0.41662966228000098</v>
      </c>
    </row>
    <row r="504" spans="2:5" hidden="1" x14ac:dyDescent="0.3">
      <c r="B504" s="68" t="s">
        <v>527</v>
      </c>
      <c r="C504" s="96">
        <v>1.0418880775554</v>
      </c>
      <c r="D504" s="97">
        <v>0.94592807257954603</v>
      </c>
      <c r="E504" s="98">
        <v>0.95320189525914401</v>
      </c>
    </row>
    <row r="505" spans="2:5" hidden="1" x14ac:dyDescent="0.3">
      <c r="B505" s="66" t="s">
        <v>528</v>
      </c>
      <c r="C505" s="96">
        <v>-0.79252846496626606</v>
      </c>
      <c r="D505" s="97">
        <v>-0.963231236955851</v>
      </c>
      <c r="E505" s="98">
        <v>-0.947410713579111</v>
      </c>
    </row>
    <row r="506" spans="2:5" hidden="1" x14ac:dyDescent="0.3">
      <c r="B506" s="68" t="s">
        <v>529</v>
      </c>
      <c r="C506" s="96">
        <v>0.191885547006238</v>
      </c>
      <c r="D506" s="97">
        <v>0.15953810419454101</v>
      </c>
      <c r="E506" s="98">
        <v>0.16691181164433999</v>
      </c>
    </row>
    <row r="507" spans="2:5" hidden="1" x14ac:dyDescent="0.3">
      <c r="B507" s="66" t="s">
        <v>530</v>
      </c>
      <c r="C507" s="96">
        <v>1.4228574514624399</v>
      </c>
      <c r="D507" s="97">
        <v>1.23764830827696</v>
      </c>
      <c r="E507" s="98">
        <v>1.2076328654073101</v>
      </c>
    </row>
    <row r="508" spans="2:5" hidden="1" x14ac:dyDescent="0.3">
      <c r="B508" s="68" t="s">
        <v>531</v>
      </c>
      <c r="C508" s="96">
        <v>-1.22796751773474</v>
      </c>
      <c r="D508" s="97">
        <v>-1.2621738341621001</v>
      </c>
      <c r="E508" s="98">
        <v>-1.29979069278342</v>
      </c>
    </row>
    <row r="509" spans="2:5" hidden="1" x14ac:dyDescent="0.3">
      <c r="B509" s="66" t="s">
        <v>532</v>
      </c>
      <c r="C509" s="96">
        <v>-0.100620737336164</v>
      </c>
      <c r="D509" s="97">
        <v>-0.27126137393661398</v>
      </c>
      <c r="E509" s="98">
        <v>-0.25911331253568398</v>
      </c>
    </row>
    <row r="510" spans="2:5" hidden="1" x14ac:dyDescent="0.3">
      <c r="B510" s="68" t="s">
        <v>533</v>
      </c>
      <c r="C510" s="96">
        <v>0.49329304773945198</v>
      </c>
      <c r="D510" s="97">
        <v>0.50020410232120804</v>
      </c>
      <c r="E510" s="98">
        <v>0.51388302764662197</v>
      </c>
    </row>
    <row r="511" spans="2:5" hidden="1" x14ac:dyDescent="0.3">
      <c r="B511" s="66" t="s">
        <v>534</v>
      </c>
      <c r="C511" s="96">
        <v>1.0418880775554</v>
      </c>
      <c r="D511" s="97">
        <v>0.98632418082373796</v>
      </c>
      <c r="E511" s="98">
        <v>0.98417091394731804</v>
      </c>
    </row>
    <row r="512" spans="2:5" hidden="1" x14ac:dyDescent="0.3">
      <c r="B512" s="68" t="s">
        <v>535</v>
      </c>
      <c r="C512" s="96">
        <v>-0.49026864026861999</v>
      </c>
      <c r="D512" s="97">
        <v>-0.42642022127604001</v>
      </c>
      <c r="E512" s="98">
        <v>-0.40609693604157399</v>
      </c>
    </row>
    <row r="513" spans="2:5" hidden="1" x14ac:dyDescent="0.3">
      <c r="B513" s="66" t="s">
        <v>536</v>
      </c>
      <c r="C513" s="96">
        <v>1.16305293754475</v>
      </c>
      <c r="D513" s="97">
        <v>1.09583560778392</v>
      </c>
      <c r="E513" s="98">
        <v>1.1012767487918</v>
      </c>
    </row>
    <row r="514" spans="2:5" hidden="1" x14ac:dyDescent="0.3">
      <c r="B514" s="68" t="s">
        <v>537</v>
      </c>
      <c r="C514" s="96">
        <v>0.49329304773945198</v>
      </c>
      <c r="D514" s="97">
        <v>0.217129458396946</v>
      </c>
      <c r="E514" s="98">
        <v>0.222727305723074</v>
      </c>
    </row>
    <row r="515" spans="2:5" hidden="1" x14ac:dyDescent="0.3">
      <c r="B515" s="66" t="s">
        <v>538</v>
      </c>
      <c r="C515" s="96">
        <v>0.29095400924259102</v>
      </c>
      <c r="D515" s="97">
        <v>0.26343321180822699</v>
      </c>
      <c r="E515" s="98">
        <v>0.27363053689948602</v>
      </c>
    </row>
    <row r="516" spans="2:5" hidden="1" x14ac:dyDescent="0.3">
      <c r="B516" s="68" t="s">
        <v>539</v>
      </c>
      <c r="C516" s="96">
        <v>0.92537689463363504</v>
      </c>
      <c r="D516" s="97">
        <v>0.87299586873094104</v>
      </c>
      <c r="E516" s="98">
        <v>0.88068598336975501</v>
      </c>
    </row>
    <row r="517" spans="2:5" hidden="1" x14ac:dyDescent="0.3">
      <c r="B517" s="66" t="s">
        <v>540</v>
      </c>
      <c r="C517" s="96">
        <v>-1.00406489650598</v>
      </c>
      <c r="D517" s="97">
        <v>-1.14861460340808</v>
      </c>
      <c r="E517" s="98">
        <v>-1.15410712093055</v>
      </c>
    </row>
    <row r="518" spans="2:5" hidden="1" x14ac:dyDescent="0.3">
      <c r="B518" s="68" t="s">
        <v>541</v>
      </c>
      <c r="C518" s="96">
        <v>0.70361939793913497</v>
      </c>
      <c r="D518" s="97">
        <v>0.57431009142023604</v>
      </c>
      <c r="E518" s="98">
        <v>0.58246733155220098</v>
      </c>
    </row>
    <row r="519" spans="2:5" hidden="1" x14ac:dyDescent="0.3">
      <c r="B519" s="66" t="s">
        <v>542</v>
      </c>
      <c r="C519" s="96">
        <v>0.81281941842729699</v>
      </c>
      <c r="D519" s="97">
        <v>0.87931076943616404</v>
      </c>
      <c r="E519" s="98">
        <v>0.88755651022236004</v>
      </c>
    </row>
    <row r="520" spans="2:5" hidden="1" x14ac:dyDescent="0.3">
      <c r="B520" s="68" t="s">
        <v>543</v>
      </c>
      <c r="C520" s="96">
        <v>-0.89701341803151502</v>
      </c>
      <c r="D520" s="97">
        <v>-0.90810186610670796</v>
      </c>
      <c r="E520" s="98">
        <v>-0.88271494214721102</v>
      </c>
    </row>
    <row r="521" spans="2:5" hidden="1" x14ac:dyDescent="0.3">
      <c r="B521" s="66" t="s">
        <v>544</v>
      </c>
      <c r="C521" s="96">
        <v>0.70361939793913497</v>
      </c>
      <c r="D521" s="97">
        <v>0.974117256329319</v>
      </c>
      <c r="E521" s="98">
        <v>0.941671647981147</v>
      </c>
    </row>
    <row r="522" spans="2:5" hidden="1" x14ac:dyDescent="0.3">
      <c r="B522" s="68" t="s">
        <v>545</v>
      </c>
      <c r="C522" s="96">
        <v>0.59726135037476602</v>
      </c>
      <c r="D522" s="97">
        <v>0.50601736706300104</v>
      </c>
      <c r="E522" s="98">
        <v>0.50629025211433898</v>
      </c>
    </row>
    <row r="523" spans="2:5" hidden="1" x14ac:dyDescent="0.3">
      <c r="B523" s="66" t="s">
        <v>546</v>
      </c>
      <c r="C523" s="96">
        <v>2.2437860928286901</v>
      </c>
      <c r="D523" s="97">
        <v>2.27005398286604</v>
      </c>
      <c r="E523" s="98">
        <v>2.2536035910301799</v>
      </c>
    </row>
    <row r="524" spans="2:5" hidden="1" x14ac:dyDescent="0.3">
      <c r="B524" s="68" t="s">
        <v>547</v>
      </c>
      <c r="C524" s="96">
        <v>-0.39204599902203902</v>
      </c>
      <c r="D524" s="97">
        <v>-0.59398629416480697</v>
      </c>
      <c r="E524" s="98">
        <v>-0.57468403879857199</v>
      </c>
    </row>
    <row r="525" spans="2:5" hidden="1" x14ac:dyDescent="0.3">
      <c r="B525" s="66" t="s">
        <v>548</v>
      </c>
      <c r="C525" s="96">
        <v>0.39131187987126798</v>
      </c>
      <c r="D525" s="97">
        <v>0.26216963221707501</v>
      </c>
      <c r="E525" s="98">
        <v>0.28011204758807201</v>
      </c>
    </row>
    <row r="526" spans="2:5" hidden="1" x14ac:dyDescent="0.3">
      <c r="B526" s="68" t="s">
        <v>549</v>
      </c>
      <c r="C526" s="96">
        <v>-0.19750961104124601</v>
      </c>
      <c r="D526" s="97">
        <v>-0.17735028081659701</v>
      </c>
      <c r="E526" s="98">
        <v>-0.162150283565447</v>
      </c>
    </row>
    <row r="527" spans="2:5" hidden="1" x14ac:dyDescent="0.3">
      <c r="B527" s="66" t="s">
        <v>550</v>
      </c>
      <c r="C527" s="96">
        <v>-1.22796751773474</v>
      </c>
      <c r="D527" s="97">
        <v>-1.2720990678772499</v>
      </c>
      <c r="E527" s="98">
        <v>-1.27551443215315</v>
      </c>
    </row>
    <row r="528" spans="2:5" hidden="1" x14ac:dyDescent="0.3">
      <c r="B528" s="68" t="s">
        <v>551</v>
      </c>
      <c r="C528" s="96">
        <v>-0.29455710375272198</v>
      </c>
      <c r="D528" s="97">
        <v>-0.30549682820802299</v>
      </c>
      <c r="E528" s="98">
        <v>-0.29024485910074599</v>
      </c>
    </row>
    <row r="529" spans="2:5" hidden="1" x14ac:dyDescent="0.3">
      <c r="B529" s="66" t="s">
        <v>552</v>
      </c>
      <c r="C529" s="96">
        <v>1.0418880775554</v>
      </c>
      <c r="D529" s="97">
        <v>0.88571375834319599</v>
      </c>
      <c r="E529" s="98">
        <v>0.88661538215567204</v>
      </c>
    </row>
    <row r="530" spans="2:5" hidden="1" x14ac:dyDescent="0.3">
      <c r="B530" s="68" t="s">
        <v>553</v>
      </c>
      <c r="C530" s="96">
        <v>1.0418880775554</v>
      </c>
      <c r="D530" s="97">
        <v>1.1593965081056601</v>
      </c>
      <c r="E530" s="98">
        <v>1.1526412686168199</v>
      </c>
    </row>
    <row r="531" spans="2:5" hidden="1" x14ac:dyDescent="0.3">
      <c r="B531" s="66" t="s">
        <v>554</v>
      </c>
      <c r="C531" s="96">
        <v>-0.100620737336164</v>
      </c>
      <c r="D531" s="97">
        <v>-4.5398972266219001E-2</v>
      </c>
      <c r="E531" s="98">
        <v>-2.9728198907496999E-2</v>
      </c>
    </row>
    <row r="532" spans="2:5" hidden="1" x14ac:dyDescent="0.3">
      <c r="B532" s="68" t="s">
        <v>555</v>
      </c>
      <c r="C532" s="96">
        <v>-0.79252846496626606</v>
      </c>
      <c r="D532" s="97">
        <v>-0.78244947916408503</v>
      </c>
      <c r="E532" s="98">
        <v>-0.76677433601464395</v>
      </c>
    </row>
    <row r="533" spans="2:5" hidden="1" x14ac:dyDescent="0.3">
      <c r="B533" s="66" t="s">
        <v>556</v>
      </c>
      <c r="C533" s="96">
        <v>-3.6121074539546901E-3</v>
      </c>
      <c r="D533" s="97">
        <v>-2.5476619112225499E-2</v>
      </c>
      <c r="E533" s="98">
        <v>-1.79420478772849E-2</v>
      </c>
    </row>
    <row r="534" spans="2:5" hidden="1" x14ac:dyDescent="0.3">
      <c r="B534" s="68" t="s">
        <v>557</v>
      </c>
      <c r="C534" s="96">
        <v>0.70361939793913497</v>
      </c>
      <c r="D534" s="97">
        <v>0.67786176244479002</v>
      </c>
      <c r="E534" s="98">
        <v>0.67603880450026899</v>
      </c>
    </row>
    <row r="535" spans="2:5" hidden="1" x14ac:dyDescent="0.3">
      <c r="B535" s="66" t="s">
        <v>558</v>
      </c>
      <c r="C535" s="96">
        <v>-0.58953251910211601</v>
      </c>
      <c r="D535" s="97">
        <v>-0.36018284751332103</v>
      </c>
      <c r="E535" s="98">
        <v>-0.34417955116351301</v>
      </c>
    </row>
    <row r="536" spans="2:5" hidden="1" x14ac:dyDescent="0.3">
      <c r="B536" s="68" t="s">
        <v>559</v>
      </c>
      <c r="C536" s="96">
        <v>9.3795189210753999E-2</v>
      </c>
      <c r="D536" s="97">
        <v>0.13762174407457201</v>
      </c>
      <c r="E536" s="98">
        <v>0.13981310587593801</v>
      </c>
    </row>
    <row r="537" spans="2:5" hidden="1" x14ac:dyDescent="0.3">
      <c r="B537" s="66" t="s">
        <v>560</v>
      </c>
      <c r="C537" s="96">
        <v>0.70361939793913497</v>
      </c>
      <c r="D537" s="97">
        <v>0.66053230055732803</v>
      </c>
      <c r="E537" s="98">
        <v>0.65576196016420796</v>
      </c>
    </row>
    <row r="538" spans="2:5" hidden="1" x14ac:dyDescent="0.3">
      <c r="B538" s="68" t="s">
        <v>561</v>
      </c>
      <c r="C538" s="96">
        <v>1.28970584862995</v>
      </c>
      <c r="D538" s="97">
        <v>1.3541203112292799</v>
      </c>
      <c r="E538" s="98">
        <v>1.3353628480559301</v>
      </c>
    </row>
    <row r="539" spans="2:5" hidden="1" x14ac:dyDescent="0.3">
      <c r="B539" s="66" t="s">
        <v>562</v>
      </c>
      <c r="C539" s="96">
        <v>0.29095400924259102</v>
      </c>
      <c r="D539" s="97">
        <v>0.20889737124969299</v>
      </c>
      <c r="E539" s="98">
        <v>0.22199860155217699</v>
      </c>
    </row>
    <row r="540" spans="2:5" hidden="1" x14ac:dyDescent="0.3">
      <c r="B540" s="68" t="s">
        <v>563</v>
      </c>
      <c r="C540" s="96">
        <v>1.0418880775554</v>
      </c>
      <c r="D540" s="97">
        <v>1.10949586604783</v>
      </c>
      <c r="E540" s="98">
        <v>1.08170519124026</v>
      </c>
    </row>
    <row r="541" spans="2:5" hidden="1" x14ac:dyDescent="0.3">
      <c r="B541" s="66" t="s">
        <v>564</v>
      </c>
      <c r="C541" s="96">
        <v>-1.11418814974707</v>
      </c>
      <c r="D541" s="97">
        <v>-1.09900482834396</v>
      </c>
      <c r="E541" s="98">
        <v>-1.1175188066022801</v>
      </c>
    </row>
    <row r="542" spans="2:5" hidden="1" x14ac:dyDescent="0.3">
      <c r="B542" s="68" t="s">
        <v>565</v>
      </c>
      <c r="C542" s="96">
        <v>-1.4693706979707299</v>
      </c>
      <c r="D542" s="97">
        <v>-1.4332396197703501</v>
      </c>
      <c r="E542" s="98">
        <v>-1.4900701181739</v>
      </c>
    </row>
    <row r="543" spans="2:5" hidden="1" x14ac:dyDescent="0.3">
      <c r="B543" s="66" t="s">
        <v>566</v>
      </c>
      <c r="C543" s="96">
        <v>1.0418880775554</v>
      </c>
      <c r="D543" s="97">
        <v>1.14354136185156</v>
      </c>
      <c r="E543" s="98">
        <v>1.13213956925227</v>
      </c>
    </row>
    <row r="544" spans="2:5" hidden="1" x14ac:dyDescent="0.3">
      <c r="B544" s="68" t="s">
        <v>567</v>
      </c>
      <c r="C544" s="96">
        <v>1.56375297482373</v>
      </c>
      <c r="D544" s="97">
        <v>1.7230396474535301</v>
      </c>
      <c r="E544" s="98">
        <v>1.7047320041692799</v>
      </c>
    </row>
    <row r="545" spans="2:5" hidden="1" x14ac:dyDescent="0.3">
      <c r="B545" s="66" t="s">
        <v>568</v>
      </c>
      <c r="C545" s="96">
        <v>1.0418880775554</v>
      </c>
      <c r="D545" s="97">
        <v>0.99458998316297498</v>
      </c>
      <c r="E545" s="98">
        <v>0.996893417053756</v>
      </c>
    </row>
    <row r="546" spans="2:5" hidden="1" x14ac:dyDescent="0.3">
      <c r="B546" s="68" t="s">
        <v>569</v>
      </c>
      <c r="C546" s="96">
        <v>0.49329304773945198</v>
      </c>
      <c r="D546" s="97">
        <v>0.70155152843223201</v>
      </c>
      <c r="E546" s="98">
        <v>0.69228189417823405</v>
      </c>
    </row>
    <row r="547" spans="2:5" hidden="1" x14ac:dyDescent="0.3">
      <c r="B547" s="66" t="s">
        <v>570</v>
      </c>
      <c r="C547" s="96">
        <v>-1.7356066880057699</v>
      </c>
      <c r="D547" s="97">
        <v>-1.6776840514454701</v>
      </c>
      <c r="E547" s="98">
        <v>-1.6858357601801699</v>
      </c>
    </row>
    <row r="548" spans="2:5" hidden="1" x14ac:dyDescent="0.3">
      <c r="B548" s="68" t="s">
        <v>571</v>
      </c>
      <c r="C548" s="96">
        <v>-0.58953251910211601</v>
      </c>
      <c r="D548" s="97">
        <v>-0.65801544769280995</v>
      </c>
      <c r="E548" s="98">
        <v>-0.64008918454891806</v>
      </c>
    </row>
    <row r="549" spans="2:5" hidden="1" x14ac:dyDescent="0.3">
      <c r="B549" s="66" t="s">
        <v>572</v>
      </c>
      <c r="C549" s="96">
        <v>0.191885547006238</v>
      </c>
      <c r="D549" s="97">
        <v>0.263012364371629</v>
      </c>
      <c r="E549" s="98">
        <v>0.26899428084336602</v>
      </c>
    </row>
    <row r="550" spans="2:5" hidden="1" x14ac:dyDescent="0.3">
      <c r="B550" s="68" t="s">
        <v>573</v>
      </c>
      <c r="C550" s="96">
        <v>9.3795189210753901E-2</v>
      </c>
      <c r="D550" s="97">
        <v>0.221688692487092</v>
      </c>
      <c r="E550" s="98">
        <v>0.23108677106082401</v>
      </c>
    </row>
    <row r="551" spans="2:5" hidden="1" x14ac:dyDescent="0.3">
      <c r="B551" s="66" t="s">
        <v>574</v>
      </c>
      <c r="C551" s="96">
        <v>0.59726135037476702</v>
      </c>
      <c r="D551" s="97">
        <v>0.60428819576672799</v>
      </c>
      <c r="E551" s="98">
        <v>0.60425293383197898</v>
      </c>
    </row>
    <row r="552" spans="2:5" hidden="1" x14ac:dyDescent="0.3">
      <c r="B552" s="68" t="s">
        <v>575</v>
      </c>
      <c r="C552" s="96">
        <v>-0.58953251910211601</v>
      </c>
      <c r="D552" s="97">
        <v>-0.66428844182990798</v>
      </c>
      <c r="E552" s="98">
        <v>-0.64928268085392304</v>
      </c>
    </row>
    <row r="553" spans="2:5" hidden="1" x14ac:dyDescent="0.3">
      <c r="B553" s="66" t="s">
        <v>576</v>
      </c>
      <c r="C553" s="96">
        <v>-3.6121074539545699E-3</v>
      </c>
      <c r="D553" s="97">
        <v>-0.124543367358565</v>
      </c>
      <c r="E553" s="98">
        <v>-0.121760415779661</v>
      </c>
    </row>
    <row r="554" spans="2:5" hidden="1" x14ac:dyDescent="0.3">
      <c r="B554" s="68" t="s">
        <v>577</v>
      </c>
      <c r="C554" s="96">
        <v>-0.100620737336164</v>
      </c>
      <c r="D554" s="97">
        <v>0.11369174169976699</v>
      </c>
      <c r="E554" s="98">
        <v>0.112983040906696</v>
      </c>
    </row>
    <row r="555" spans="2:5" hidden="1" x14ac:dyDescent="0.3">
      <c r="B555" s="66" t="s">
        <v>578</v>
      </c>
      <c r="C555" s="96">
        <v>2.2437860928286901</v>
      </c>
      <c r="D555" s="97">
        <v>2.2218246803395401</v>
      </c>
      <c r="E555" s="98">
        <v>2.2044478844126498</v>
      </c>
    </row>
    <row r="556" spans="2:5" hidden="1" x14ac:dyDescent="0.3">
      <c r="B556" s="68" t="s">
        <v>579</v>
      </c>
      <c r="C556" s="96">
        <v>9.3795189210753999E-2</v>
      </c>
      <c r="D556" s="97">
        <v>0.105034275657858</v>
      </c>
      <c r="E556" s="98">
        <v>0.113152468687399</v>
      </c>
    </row>
    <row r="557" spans="2:5" hidden="1" x14ac:dyDescent="0.3">
      <c r="B557" s="66" t="s">
        <v>580</v>
      </c>
      <c r="C557" s="96">
        <v>0.49329304773945198</v>
      </c>
      <c r="D557" s="97">
        <v>0.60747835725874499</v>
      </c>
      <c r="E557" s="98">
        <v>0.60639115970559898</v>
      </c>
    </row>
    <row r="558" spans="2:5" hidden="1" x14ac:dyDescent="0.3">
      <c r="B558" s="68" t="s">
        <v>581</v>
      </c>
      <c r="C558" s="96">
        <v>-0.69016656554669398</v>
      </c>
      <c r="D558" s="97">
        <v>-0.72741173335096398</v>
      </c>
      <c r="E558" s="98">
        <v>-0.71378202728926299</v>
      </c>
    </row>
    <row r="559" spans="2:5" hidden="1" x14ac:dyDescent="0.3">
      <c r="B559" s="66" t="s">
        <v>582</v>
      </c>
      <c r="C559" s="96">
        <v>-1.22796751773474</v>
      </c>
      <c r="D559" s="97">
        <v>-1.28181049079099</v>
      </c>
      <c r="E559" s="98">
        <v>-1.2956231173319599</v>
      </c>
    </row>
    <row r="560" spans="2:5" hidden="1" x14ac:dyDescent="0.3">
      <c r="B560" s="68" t="s">
        <v>583</v>
      </c>
      <c r="C560" s="96">
        <v>2.0509047422237301</v>
      </c>
      <c r="D560" s="97">
        <v>2.0133688061333701</v>
      </c>
      <c r="E560" s="98">
        <v>1.98762816037426</v>
      </c>
    </row>
    <row r="561" spans="2:5" hidden="1" x14ac:dyDescent="0.3">
      <c r="B561" s="66" t="s">
        <v>584</v>
      </c>
      <c r="C561" s="96">
        <v>-3.61210745395471E-3</v>
      </c>
      <c r="D561" s="97">
        <v>-7.1517754623345406E-2</v>
      </c>
      <c r="E561" s="98">
        <v>-6.4942651313125196E-2</v>
      </c>
    </row>
    <row r="562" spans="2:5" hidden="1" x14ac:dyDescent="0.3">
      <c r="B562" s="68" t="s">
        <v>585</v>
      </c>
      <c r="C562" s="96">
        <v>-1.8813112761563</v>
      </c>
      <c r="D562" s="97">
        <v>-1.7950997692610999</v>
      </c>
      <c r="E562" s="98">
        <v>-1.75399635068779</v>
      </c>
    </row>
    <row r="563" spans="2:5" hidden="1" x14ac:dyDescent="0.3">
      <c r="B563" s="66" t="s">
        <v>586</v>
      </c>
      <c r="C563" s="96">
        <v>0.81281941842729899</v>
      </c>
      <c r="D563" s="97">
        <v>0.86505946610482498</v>
      </c>
      <c r="E563" s="98">
        <v>0.86720816360165798</v>
      </c>
    </row>
    <row r="564" spans="2:5" hidden="1" x14ac:dyDescent="0.3">
      <c r="B564" s="68" t="s">
        <v>587</v>
      </c>
      <c r="C564" s="96">
        <v>-0.19750961104124501</v>
      </c>
      <c r="D564" s="97">
        <v>-0.20463145920473899</v>
      </c>
      <c r="E564" s="98">
        <v>-0.19182500213742301</v>
      </c>
    </row>
    <row r="565" spans="2:5" hidden="1" x14ac:dyDescent="0.3">
      <c r="B565" s="66" t="s">
        <v>588</v>
      </c>
      <c r="C565" s="96">
        <v>-0.49026864026861899</v>
      </c>
      <c r="D565" s="97">
        <v>-0.47545685960956502</v>
      </c>
      <c r="E565" s="98">
        <v>-0.45867668962698699</v>
      </c>
    </row>
    <row r="566" spans="2:5" hidden="1" x14ac:dyDescent="0.3">
      <c r="B566" s="68" t="s">
        <v>589</v>
      </c>
      <c r="C566" s="96">
        <v>0.59726135037476602</v>
      </c>
      <c r="D566" s="97">
        <v>0.82531353520131101</v>
      </c>
      <c r="E566" s="98">
        <v>0.80936668032650205</v>
      </c>
    </row>
    <row r="567" spans="2:5" hidden="1" x14ac:dyDescent="0.3">
      <c r="B567" s="66" t="s">
        <v>590</v>
      </c>
      <c r="C567" s="96">
        <v>0.59726135037476702</v>
      </c>
      <c r="D567" s="97">
        <v>0.56363031487523196</v>
      </c>
      <c r="E567" s="98">
        <v>0.56377413023564904</v>
      </c>
    </row>
    <row r="568" spans="2:5" hidden="1" x14ac:dyDescent="0.3">
      <c r="B568" s="68" t="s">
        <v>591</v>
      </c>
      <c r="C568" s="96">
        <v>0.81281941842729799</v>
      </c>
      <c r="D568" s="97">
        <v>0.92892254625314696</v>
      </c>
      <c r="E568" s="98">
        <v>0.92969787374659396</v>
      </c>
    </row>
    <row r="569" spans="2:5" hidden="1" x14ac:dyDescent="0.3">
      <c r="B569" s="66" t="s">
        <v>592</v>
      </c>
      <c r="C569" s="96">
        <v>1.0418880775554</v>
      </c>
      <c r="D569" s="97">
        <v>0.70810080979850298</v>
      </c>
      <c r="E569" s="98">
        <v>0.71058113530482603</v>
      </c>
    </row>
    <row r="570" spans="2:5" hidden="1" x14ac:dyDescent="0.3">
      <c r="B570" s="68" t="s">
        <v>593</v>
      </c>
      <c r="C570" s="96">
        <v>1.0418880775554</v>
      </c>
      <c r="D570" s="97">
        <v>1.14128473577613</v>
      </c>
      <c r="E570" s="98">
        <v>1.1009658583359101</v>
      </c>
    </row>
    <row r="571" spans="2:5" hidden="1" x14ac:dyDescent="0.3">
      <c r="B571" s="66" t="s">
        <v>594</v>
      </c>
      <c r="C571" s="96">
        <v>-1.00406489650598</v>
      </c>
      <c r="D571" s="97">
        <v>-0.97912514195989797</v>
      </c>
      <c r="E571" s="98">
        <v>-0.96986848746659604</v>
      </c>
    </row>
    <row r="572" spans="2:5" hidden="1" x14ac:dyDescent="0.3">
      <c r="B572" s="68" t="s">
        <v>595</v>
      </c>
      <c r="C572" s="96">
        <v>-0.19750961104124501</v>
      </c>
      <c r="D572" s="97">
        <v>-0.128803326765632</v>
      </c>
      <c r="E572" s="98">
        <v>-0.11898646909795101</v>
      </c>
    </row>
    <row r="573" spans="2:5" hidden="1" x14ac:dyDescent="0.3">
      <c r="B573" s="66" t="s">
        <v>596</v>
      </c>
      <c r="C573" s="96">
        <v>-0.69016656554669398</v>
      </c>
      <c r="D573" s="97">
        <v>-0.69387753044451295</v>
      </c>
      <c r="E573" s="98">
        <v>-0.68444272346531099</v>
      </c>
    </row>
    <row r="574" spans="2:5" hidden="1" x14ac:dyDescent="0.3">
      <c r="B574" s="68" t="s">
        <v>597</v>
      </c>
      <c r="C574" s="96">
        <v>-0.49026864026861899</v>
      </c>
      <c r="D574" s="97">
        <v>-0.28462756751943902</v>
      </c>
      <c r="E574" s="98">
        <v>-0.27494832198142799</v>
      </c>
    </row>
    <row r="575" spans="2:5" hidden="1" x14ac:dyDescent="0.3">
      <c r="B575" s="66" t="s">
        <v>598</v>
      </c>
      <c r="C575" s="96">
        <v>1.16305293754475</v>
      </c>
      <c r="D575" s="97">
        <v>1.35080105123491</v>
      </c>
      <c r="E575" s="98">
        <v>1.34717188534063</v>
      </c>
    </row>
    <row r="576" spans="2:5" hidden="1" x14ac:dyDescent="0.3">
      <c r="B576" s="68" t="s">
        <v>599</v>
      </c>
      <c r="C576" s="96">
        <v>0.29095400924259102</v>
      </c>
      <c r="D576" s="97">
        <v>0.17727275759391101</v>
      </c>
      <c r="E576" s="98">
        <v>0.18247220089645899</v>
      </c>
    </row>
    <row r="577" spans="2:5" hidden="1" x14ac:dyDescent="0.3">
      <c r="B577" s="66" t="s">
        <v>600</v>
      </c>
      <c r="C577" s="96">
        <v>-1.11418814974707</v>
      </c>
      <c r="D577" s="97">
        <v>-1.01717065395203</v>
      </c>
      <c r="E577" s="98">
        <v>-1.0262993718033999</v>
      </c>
    </row>
    <row r="578" spans="2:5" hidden="1" x14ac:dyDescent="0.3">
      <c r="B578" s="68" t="s">
        <v>601</v>
      </c>
      <c r="C578" s="96">
        <v>0.70361939793913497</v>
      </c>
      <c r="D578" s="97">
        <v>0.78597815629165801</v>
      </c>
      <c r="E578" s="98">
        <v>0.79094235763869103</v>
      </c>
    </row>
    <row r="579" spans="2:5" hidden="1" x14ac:dyDescent="0.3">
      <c r="B579" s="66" t="s">
        <v>602</v>
      </c>
      <c r="C579" s="96">
        <v>0.81281941842729899</v>
      </c>
      <c r="D579" s="97">
        <v>1.0093004499793701</v>
      </c>
      <c r="E579" s="98">
        <v>1.00212122785643</v>
      </c>
    </row>
    <row r="580" spans="2:5" hidden="1" x14ac:dyDescent="0.3">
      <c r="B580" s="68" t="s">
        <v>603</v>
      </c>
      <c r="C580" s="96">
        <v>1.4228574514624399</v>
      </c>
      <c r="D580" s="97">
        <v>1.5432220874173399</v>
      </c>
      <c r="E580" s="98">
        <v>1.5326694225338999</v>
      </c>
    </row>
    <row r="581" spans="2:5" hidden="1" x14ac:dyDescent="0.3">
      <c r="B581" s="66" t="s">
        <v>604</v>
      </c>
      <c r="C581" s="96">
        <v>1.56375297482373</v>
      </c>
      <c r="D581" s="97">
        <v>1.5003966779436499</v>
      </c>
      <c r="E581" s="98">
        <v>1.4699647346293301</v>
      </c>
    </row>
    <row r="582" spans="2:5" hidden="1" x14ac:dyDescent="0.3">
      <c r="B582" s="68" t="s">
        <v>605</v>
      </c>
      <c r="C582" s="96">
        <v>0.191885547006238</v>
      </c>
      <c r="D582" s="97">
        <v>3.1589518550051002E-2</v>
      </c>
      <c r="E582" s="98">
        <v>4.3587475706498603E-2</v>
      </c>
    </row>
    <row r="583" spans="2:5" hidden="1" x14ac:dyDescent="0.3">
      <c r="B583" s="66" t="s">
        <v>606</v>
      </c>
      <c r="C583" s="96">
        <v>-1.11418814974707</v>
      </c>
      <c r="D583" s="97">
        <v>-1.07963607919297</v>
      </c>
      <c r="E583" s="98">
        <v>-1.0525488582840901</v>
      </c>
    </row>
    <row r="584" spans="2:5" hidden="1" x14ac:dyDescent="0.3">
      <c r="B584" s="68" t="s">
        <v>607</v>
      </c>
      <c r="C584" s="96">
        <v>-1.7356066880057699</v>
      </c>
      <c r="D584" s="97">
        <v>-1.70244485545838</v>
      </c>
      <c r="E584" s="98">
        <v>-1.8012680884410099</v>
      </c>
    </row>
    <row r="585" spans="2:5" hidden="1" x14ac:dyDescent="0.3">
      <c r="B585" s="66" t="s">
        <v>608</v>
      </c>
      <c r="C585" s="96">
        <v>-1.22796751773474</v>
      </c>
      <c r="D585" s="97">
        <v>-1.34572514629075</v>
      </c>
      <c r="E585" s="98">
        <v>-1.43277054091053</v>
      </c>
    </row>
    <row r="586" spans="2:5" hidden="1" x14ac:dyDescent="0.3">
      <c r="B586" s="68" t="s">
        <v>609</v>
      </c>
      <c r="C586" s="96">
        <v>-1.3460890594794901</v>
      </c>
      <c r="D586" s="97">
        <v>-1.33486275188036</v>
      </c>
      <c r="E586" s="98">
        <v>-1.3422021093739001</v>
      </c>
    </row>
    <row r="587" spans="2:5" hidden="1" x14ac:dyDescent="0.3">
      <c r="B587" s="66" t="s">
        <v>610</v>
      </c>
      <c r="C587" s="96">
        <v>-1.11418814974707</v>
      </c>
      <c r="D587" s="97">
        <v>-1.0469000616686901</v>
      </c>
      <c r="E587" s="98">
        <v>-1.0424834473462301</v>
      </c>
    </row>
    <row r="588" spans="2:5" hidden="1" x14ac:dyDescent="0.3">
      <c r="B588" s="68" t="s">
        <v>611</v>
      </c>
      <c r="C588" s="96">
        <v>-0.58953251910211601</v>
      </c>
      <c r="D588" s="97">
        <v>-0.64161631303142896</v>
      </c>
      <c r="E588" s="98">
        <v>-0.63493518882854705</v>
      </c>
    </row>
    <row r="589" spans="2:5" hidden="1" x14ac:dyDescent="0.3">
      <c r="B589" s="66" t="s">
        <v>612</v>
      </c>
      <c r="C589" s="96">
        <v>0.39131187987126798</v>
      </c>
      <c r="D589" s="97">
        <v>0.59419181611038396</v>
      </c>
      <c r="E589" s="98">
        <v>0.59386866079456302</v>
      </c>
    </row>
    <row r="590" spans="2:5" hidden="1" x14ac:dyDescent="0.3">
      <c r="B590" s="68" t="s">
        <v>613</v>
      </c>
      <c r="C590" s="96">
        <v>-0.58953251910211601</v>
      </c>
      <c r="D590" s="97">
        <v>-0.46936275412574102</v>
      </c>
      <c r="E590" s="98">
        <v>-0.44795049744315601</v>
      </c>
    </row>
    <row r="591" spans="2:5" hidden="1" x14ac:dyDescent="0.3">
      <c r="B591" s="66" t="s">
        <v>614</v>
      </c>
      <c r="C591" s="96">
        <v>1.28970584862995</v>
      </c>
      <c r="D591" s="97">
        <v>1.15247824145321</v>
      </c>
      <c r="E591" s="98">
        <v>1.1483241165101701</v>
      </c>
    </row>
    <row r="592" spans="2:5" hidden="1" x14ac:dyDescent="0.3">
      <c r="B592" s="68" t="s">
        <v>615</v>
      </c>
      <c r="C592" s="96">
        <v>-1.7356066880057699</v>
      </c>
      <c r="D592" s="97">
        <v>-1.6286752576502199</v>
      </c>
      <c r="E592" s="98">
        <v>-1.7646799632558099</v>
      </c>
    </row>
    <row r="593" spans="2:5" hidden="1" x14ac:dyDescent="0.3">
      <c r="B593" s="66" t="s">
        <v>616</v>
      </c>
      <c r="C593" s="96">
        <v>-0.39204599902203902</v>
      </c>
      <c r="D593" s="97">
        <v>-0.53996319451305996</v>
      </c>
      <c r="E593" s="98">
        <v>-0.52577065915068899</v>
      </c>
    </row>
    <row r="594" spans="2:5" hidden="1" x14ac:dyDescent="0.3">
      <c r="B594" s="68" t="s">
        <v>617</v>
      </c>
      <c r="C594" s="96">
        <v>-0.29455710375272198</v>
      </c>
      <c r="D594" s="97">
        <v>-0.24424057780689401</v>
      </c>
      <c r="E594" s="98">
        <v>-0.230341763044877</v>
      </c>
    </row>
    <row r="595" spans="2:5" hidden="1" x14ac:dyDescent="0.3">
      <c r="B595" s="66" t="s">
        <v>618</v>
      </c>
      <c r="C595" s="96">
        <v>1.56375297482374</v>
      </c>
      <c r="D595" s="97">
        <v>1.49680575005808</v>
      </c>
      <c r="E595" s="98">
        <v>1.49475577796227</v>
      </c>
    </row>
    <row r="596" spans="2:5" hidden="1" x14ac:dyDescent="0.3">
      <c r="B596" s="68" t="s">
        <v>619</v>
      </c>
      <c r="C596" s="96">
        <v>-1.00406489650598</v>
      </c>
      <c r="D596" s="97">
        <v>-1.1710589503009601</v>
      </c>
      <c r="E596" s="98">
        <v>-1.1781177250516699</v>
      </c>
    </row>
    <row r="597" spans="2:5" hidden="1" x14ac:dyDescent="0.3">
      <c r="B597" s="66" t="s">
        <v>620</v>
      </c>
      <c r="C597" s="96">
        <v>1.0418880775554</v>
      </c>
      <c r="D597" s="97">
        <v>0.83950626907031201</v>
      </c>
      <c r="E597" s="98">
        <v>0.83852179852091802</v>
      </c>
    </row>
    <row r="598" spans="2:5" hidden="1" x14ac:dyDescent="0.3">
      <c r="B598" s="68" t="s">
        <v>621</v>
      </c>
      <c r="C598" s="96">
        <v>1.56375297482373</v>
      </c>
      <c r="D598" s="97">
        <v>1.4018337820093301</v>
      </c>
      <c r="E598" s="98">
        <v>1.38341145793233</v>
      </c>
    </row>
    <row r="599" spans="2:5" hidden="1" x14ac:dyDescent="0.3">
      <c r="B599" s="66" t="s">
        <v>622</v>
      </c>
      <c r="C599" s="96">
        <v>0.191885547006238</v>
      </c>
      <c r="D599" s="97">
        <v>0.14550420069114101</v>
      </c>
      <c r="E599" s="98">
        <v>0.16226640786156299</v>
      </c>
    </row>
    <row r="600" spans="2:5" hidden="1" x14ac:dyDescent="0.3">
      <c r="B600" s="68" t="s">
        <v>623</v>
      </c>
      <c r="C600" s="96">
        <v>-1.59880315921472</v>
      </c>
      <c r="D600" s="97">
        <v>-1.6829013183241299</v>
      </c>
      <c r="E600" s="98">
        <v>-1.67209583363803</v>
      </c>
    </row>
    <row r="601" spans="2:5" hidden="1" x14ac:dyDescent="0.3">
      <c r="B601" s="66" t="s">
        <v>624</v>
      </c>
      <c r="C601" s="96">
        <v>1.56375297482373</v>
      </c>
      <c r="D601" s="97">
        <v>1.5226555801488599</v>
      </c>
      <c r="E601" s="98">
        <v>1.51000208668765</v>
      </c>
    </row>
    <row r="602" spans="2:5" hidden="1" x14ac:dyDescent="0.3">
      <c r="B602" s="68" t="s">
        <v>625</v>
      </c>
      <c r="C602" s="96">
        <v>-1.11418814974707</v>
      </c>
      <c r="D602" s="97">
        <v>-1.18539276414238</v>
      </c>
      <c r="E602" s="98">
        <v>-1.2006926382368499</v>
      </c>
    </row>
    <row r="603" spans="2:5" hidden="1" x14ac:dyDescent="0.3">
      <c r="B603" s="66" t="s">
        <v>626</v>
      </c>
      <c r="C603" s="96">
        <v>-0.49026864026861899</v>
      </c>
      <c r="D603" s="97">
        <v>-0.44447816201257101</v>
      </c>
      <c r="E603" s="98">
        <v>-0.425973349274821</v>
      </c>
    </row>
    <row r="604" spans="2:5" hidden="1" x14ac:dyDescent="0.3">
      <c r="B604" s="68" t="s">
        <v>627</v>
      </c>
      <c r="C604" s="96">
        <v>-1.4693706979707299</v>
      </c>
      <c r="D604" s="97">
        <v>-1.4134592667347701</v>
      </c>
      <c r="E604" s="98">
        <v>-1.48767154952189</v>
      </c>
    </row>
    <row r="605" spans="2:5" hidden="1" x14ac:dyDescent="0.3">
      <c r="B605" s="66" t="s">
        <v>628</v>
      </c>
      <c r="C605" s="96">
        <v>-1.22796751773474</v>
      </c>
      <c r="D605" s="97">
        <v>-1.40811000266297</v>
      </c>
      <c r="E605" s="98">
        <v>-1.38889938233501</v>
      </c>
    </row>
    <row r="606" spans="2:5" hidden="1" x14ac:dyDescent="0.3">
      <c r="B606" s="68" t="s">
        <v>629</v>
      </c>
      <c r="C606" s="96">
        <v>0.49329304773945298</v>
      </c>
      <c r="D606" s="97">
        <v>0.44113818525639997</v>
      </c>
      <c r="E606" s="98">
        <v>0.455350937757732</v>
      </c>
    </row>
    <row r="607" spans="2:5" hidden="1" x14ac:dyDescent="0.3">
      <c r="B607" s="66" t="s">
        <v>630</v>
      </c>
      <c r="C607" s="96">
        <v>-0.69016656554669398</v>
      </c>
      <c r="D607" s="97">
        <v>-0.55567226019972404</v>
      </c>
      <c r="E607" s="98">
        <v>-0.53555705898310302</v>
      </c>
    </row>
    <row r="608" spans="2:5" hidden="1" x14ac:dyDescent="0.3">
      <c r="B608" s="68" t="s">
        <v>631</v>
      </c>
      <c r="C608" s="96">
        <v>0.29095400924259102</v>
      </c>
      <c r="D608" s="97">
        <v>0.175588813542644</v>
      </c>
      <c r="E608" s="98">
        <v>0.18347072356592301</v>
      </c>
    </row>
    <row r="609" spans="2:5" hidden="1" x14ac:dyDescent="0.3">
      <c r="B609" s="66" t="s">
        <v>632</v>
      </c>
      <c r="C609" s="96">
        <v>-0.100620737336164</v>
      </c>
      <c r="D609" s="97">
        <v>7.3186382792469404E-2</v>
      </c>
      <c r="E609" s="98">
        <v>8.8465340526060199E-2</v>
      </c>
    </row>
    <row r="610" spans="2:5" hidden="1" x14ac:dyDescent="0.3">
      <c r="B610" s="68" t="s">
        <v>633</v>
      </c>
      <c r="C610" s="96">
        <v>1.4228574514624399</v>
      </c>
      <c r="D610" s="97">
        <v>1.57735631515203</v>
      </c>
      <c r="E610" s="98">
        <v>1.5619538095135399</v>
      </c>
    </row>
    <row r="611" spans="2:5" hidden="1" x14ac:dyDescent="0.3">
      <c r="B611" s="66" t="s">
        <v>634</v>
      </c>
      <c r="C611" s="96">
        <v>-0.58953251910211601</v>
      </c>
      <c r="D611" s="97">
        <v>-0.57303210279582395</v>
      </c>
      <c r="E611" s="98">
        <v>-0.55835651683727705</v>
      </c>
    </row>
    <row r="612" spans="2:5" hidden="1" x14ac:dyDescent="0.3">
      <c r="B612" s="68" t="s">
        <v>635</v>
      </c>
      <c r="C612" s="96">
        <v>-3.6121074539547E-3</v>
      </c>
      <c r="D612" s="97">
        <v>0.10926219122534001</v>
      </c>
      <c r="E612" s="98">
        <v>0.11252195020875699</v>
      </c>
    </row>
    <row r="613" spans="2:5" hidden="1" x14ac:dyDescent="0.3">
      <c r="B613" s="66" t="s">
        <v>636</v>
      </c>
      <c r="C613" s="96">
        <v>-1.22796751773474</v>
      </c>
      <c r="D613" s="97">
        <v>-1.0461250488119</v>
      </c>
      <c r="E613" s="98">
        <v>-1.0407549819483499</v>
      </c>
    </row>
    <row r="614" spans="2:5" hidden="1" x14ac:dyDescent="0.3">
      <c r="B614" s="68" t="s">
        <v>637</v>
      </c>
      <c r="C614" s="96">
        <v>0.81281941842729799</v>
      </c>
      <c r="D614" s="97">
        <v>0.80866720557038996</v>
      </c>
      <c r="E614" s="98">
        <v>0.80977633292281403</v>
      </c>
    </row>
    <row r="615" spans="2:5" hidden="1" x14ac:dyDescent="0.3">
      <c r="B615" s="66" t="s">
        <v>638</v>
      </c>
      <c r="C615" s="96">
        <v>1.16305293754475</v>
      </c>
      <c r="D615" s="97">
        <v>1.3550561741545299</v>
      </c>
      <c r="E615" s="98">
        <v>1.33333556119187</v>
      </c>
    </row>
    <row r="616" spans="2:5" hidden="1" x14ac:dyDescent="0.3">
      <c r="B616" s="68" t="s">
        <v>639</v>
      </c>
      <c r="C616" s="96">
        <v>-1.59880315921472</v>
      </c>
      <c r="D616" s="97">
        <v>-1.6231479288749799</v>
      </c>
      <c r="E616" s="98">
        <v>-1.72161998337714</v>
      </c>
    </row>
    <row r="617" spans="2:5" hidden="1" x14ac:dyDescent="0.3">
      <c r="B617" s="66" t="s">
        <v>640</v>
      </c>
      <c r="C617" s="96">
        <v>-1.59880315921472</v>
      </c>
      <c r="D617" s="97">
        <v>-1.51182569974708</v>
      </c>
      <c r="E617" s="98">
        <v>-1.4876646780389799</v>
      </c>
    </row>
    <row r="618" spans="2:5" hidden="1" x14ac:dyDescent="0.3">
      <c r="B618" s="68" t="s">
        <v>641</v>
      </c>
      <c r="C618" s="96">
        <v>-0.49026864026861899</v>
      </c>
      <c r="D618" s="97">
        <v>-0.60292091289633098</v>
      </c>
      <c r="E618" s="98">
        <v>-0.59250985515912102</v>
      </c>
    </row>
    <row r="619" spans="2:5" hidden="1" x14ac:dyDescent="0.3">
      <c r="B619" s="66" t="s">
        <v>642</v>
      </c>
      <c r="C619" s="96">
        <v>-0.89701341803151402</v>
      </c>
      <c r="D619" s="97">
        <v>-0.99945757458998996</v>
      </c>
      <c r="E619" s="98">
        <v>-0.97594375895111296</v>
      </c>
    </row>
    <row r="620" spans="2:5" hidden="1" x14ac:dyDescent="0.3">
      <c r="B620" s="68" t="s">
        <v>643</v>
      </c>
      <c r="C620" s="96">
        <v>0.92537689463363504</v>
      </c>
      <c r="D620" s="97">
        <v>0.71573380809044196</v>
      </c>
      <c r="E620" s="98">
        <v>0.72590884367399899</v>
      </c>
    </row>
    <row r="621" spans="2:5" hidden="1" x14ac:dyDescent="0.3">
      <c r="B621" s="66" t="s">
        <v>644</v>
      </c>
      <c r="C621" s="96">
        <v>0.92537689463363604</v>
      </c>
      <c r="D621" s="97">
        <v>0.98035364187200502</v>
      </c>
      <c r="E621" s="98">
        <v>0.97133684497035599</v>
      </c>
    </row>
    <row r="622" spans="2:5" hidden="1" x14ac:dyDescent="0.3">
      <c r="B622" s="68" t="s">
        <v>645</v>
      </c>
      <c r="C622" s="96">
        <v>0.92537689463363604</v>
      </c>
      <c r="D622" s="97">
        <v>0.89245239118428399</v>
      </c>
      <c r="E622" s="98">
        <v>0.89488260543638898</v>
      </c>
    </row>
    <row r="623" spans="2:5" hidden="1" x14ac:dyDescent="0.3">
      <c r="B623" s="66" t="s">
        <v>646</v>
      </c>
      <c r="C623" s="96">
        <v>1.16305293754475</v>
      </c>
      <c r="D623" s="97">
        <v>1.1632119787652599</v>
      </c>
      <c r="E623" s="98">
        <v>1.14951334474982</v>
      </c>
    </row>
    <row r="624" spans="2:5" hidden="1" x14ac:dyDescent="0.3">
      <c r="B624" s="68" t="s">
        <v>647</v>
      </c>
      <c r="C624" s="96">
        <v>0.39131187987126798</v>
      </c>
      <c r="D624" s="97">
        <v>0.159206666302631</v>
      </c>
      <c r="E624" s="98">
        <v>0.17504578609316199</v>
      </c>
    </row>
    <row r="625" spans="2:5" hidden="1" x14ac:dyDescent="0.3">
      <c r="B625" s="66" t="s">
        <v>648</v>
      </c>
      <c r="C625" s="96">
        <v>-1.22796751773474</v>
      </c>
      <c r="D625" s="97">
        <v>-1.1258804795402899</v>
      </c>
      <c r="E625" s="98">
        <v>-1.11682037109909</v>
      </c>
    </row>
    <row r="626" spans="2:5" hidden="1" x14ac:dyDescent="0.3">
      <c r="B626" s="68" t="s">
        <v>649</v>
      </c>
      <c r="C626" s="96">
        <v>-1.11418814974707</v>
      </c>
      <c r="D626" s="97">
        <v>-1.00338299131265</v>
      </c>
      <c r="E626" s="98">
        <v>-0.98231692271625404</v>
      </c>
    </row>
    <row r="627" spans="2:5" hidden="1" x14ac:dyDescent="0.3">
      <c r="B627" s="66" t="s">
        <v>650</v>
      </c>
      <c r="C627" s="96">
        <v>0.39131187987126798</v>
      </c>
      <c r="D627" s="97">
        <v>0.247767810172216</v>
      </c>
      <c r="E627" s="98">
        <v>0.26171566238273097</v>
      </c>
    </row>
    <row r="628" spans="2:5" hidden="1" x14ac:dyDescent="0.3">
      <c r="B628" s="68" t="s">
        <v>651</v>
      </c>
      <c r="C628" s="96">
        <v>1.4228574514624399</v>
      </c>
      <c r="D628" s="97">
        <v>1.52681816150452</v>
      </c>
      <c r="E628" s="98">
        <v>1.5020508560444199</v>
      </c>
    </row>
    <row r="629" spans="2:5" hidden="1" x14ac:dyDescent="0.3">
      <c r="B629" s="66" t="s">
        <v>652</v>
      </c>
      <c r="C629" s="96">
        <v>1.28970584862995</v>
      </c>
      <c r="D629" s="97">
        <v>1.2979965851364901</v>
      </c>
      <c r="E629" s="98">
        <v>1.2785962041646299</v>
      </c>
    </row>
    <row r="630" spans="2:5" hidden="1" x14ac:dyDescent="0.3">
      <c r="B630" s="68" t="s">
        <v>653</v>
      </c>
      <c r="C630" s="96">
        <v>-0.19750961104124501</v>
      </c>
      <c r="D630" s="97">
        <v>5.4269345406024197E-2</v>
      </c>
      <c r="E630" s="98">
        <v>7.0645141509731196E-2</v>
      </c>
    </row>
    <row r="631" spans="2:5" hidden="1" x14ac:dyDescent="0.3">
      <c r="B631" s="66" t="s">
        <v>654</v>
      </c>
      <c r="C631" s="96">
        <v>0.29095400924259102</v>
      </c>
      <c r="D631" s="97">
        <v>0.35542133066305898</v>
      </c>
      <c r="E631" s="98">
        <v>0.35577149452085699</v>
      </c>
    </row>
    <row r="632" spans="2:5" hidden="1" x14ac:dyDescent="0.3">
      <c r="B632" s="68" t="s">
        <v>655</v>
      </c>
      <c r="C632" s="96">
        <v>-0.58953251910211601</v>
      </c>
      <c r="D632" s="97">
        <v>-0.69250950778791598</v>
      </c>
      <c r="E632" s="98">
        <v>-0.67524050142817105</v>
      </c>
    </row>
    <row r="633" spans="2:5" hidden="1" x14ac:dyDescent="0.3">
      <c r="B633" s="66" t="s">
        <v>656</v>
      </c>
      <c r="C633" s="96">
        <v>0.39131187987126798</v>
      </c>
      <c r="D633" s="97">
        <v>0.65102600514544695</v>
      </c>
      <c r="E633" s="98">
        <v>0.64996463278132599</v>
      </c>
    </row>
    <row r="634" spans="2:5" hidden="1" x14ac:dyDescent="0.3">
      <c r="B634" s="68" t="s">
        <v>657</v>
      </c>
      <c r="C634" s="96">
        <v>-1.4693706979707299</v>
      </c>
      <c r="D634" s="97">
        <v>-1.32174119629876</v>
      </c>
      <c r="E634" s="98">
        <v>-1.3095066877297401</v>
      </c>
    </row>
    <row r="635" spans="2:5" hidden="1" x14ac:dyDescent="0.3">
      <c r="B635" s="66" t="s">
        <v>658</v>
      </c>
      <c r="C635" s="96">
        <v>0.81281941842729699</v>
      </c>
      <c r="D635" s="97">
        <v>0.90922148319756202</v>
      </c>
      <c r="E635" s="98">
        <v>0.89928454838866401</v>
      </c>
    </row>
    <row r="636" spans="2:5" hidden="1" x14ac:dyDescent="0.3">
      <c r="B636" s="68" t="s">
        <v>659</v>
      </c>
      <c r="C636" s="96">
        <v>-0.69016656554669298</v>
      </c>
      <c r="D636" s="97">
        <v>-0.73419455316528504</v>
      </c>
      <c r="E636" s="98">
        <v>-0.72404788781956297</v>
      </c>
    </row>
    <row r="637" spans="2:5" hidden="1" x14ac:dyDescent="0.3">
      <c r="B637" s="66" t="s">
        <v>660</v>
      </c>
      <c r="C637" s="96">
        <v>-1.8813112761563</v>
      </c>
      <c r="D637" s="97">
        <v>-1.8511883106499301</v>
      </c>
      <c r="E637" s="98">
        <v>-1.93263019442354</v>
      </c>
    </row>
    <row r="638" spans="2:5" hidden="1" x14ac:dyDescent="0.3">
      <c r="B638" s="68" t="s">
        <v>661</v>
      </c>
      <c r="C638" s="96">
        <v>-0.39204599902203902</v>
      </c>
      <c r="D638" s="97">
        <v>-0.50275129113964101</v>
      </c>
      <c r="E638" s="98">
        <v>-0.48475499519547799</v>
      </c>
    </row>
    <row r="639" spans="2:5" hidden="1" x14ac:dyDescent="0.3">
      <c r="B639" s="66" t="s">
        <v>662</v>
      </c>
      <c r="C639" s="96">
        <v>9.3795189210753804E-2</v>
      </c>
      <c r="D639" s="97">
        <v>4.0929089818054501E-2</v>
      </c>
      <c r="E639" s="98">
        <v>4.9558414337501598E-2</v>
      </c>
    </row>
    <row r="640" spans="2:5" hidden="1" x14ac:dyDescent="0.3">
      <c r="B640" s="68" t="s">
        <v>663</v>
      </c>
      <c r="C640" s="96">
        <v>-3.6121074539549199E-3</v>
      </c>
      <c r="D640" s="97">
        <v>1.6194619953907901E-2</v>
      </c>
      <c r="E640" s="98">
        <v>2.18753202269148E-2</v>
      </c>
    </row>
    <row r="641" spans="2:5" hidden="1" x14ac:dyDescent="0.3">
      <c r="B641" s="66" t="s">
        <v>664</v>
      </c>
      <c r="C641" s="96">
        <v>1.16305293754475</v>
      </c>
      <c r="D641" s="97">
        <v>0.89855033386934102</v>
      </c>
      <c r="E641" s="98">
        <v>0.89791481978521104</v>
      </c>
    </row>
    <row r="642" spans="2:5" hidden="1" x14ac:dyDescent="0.3">
      <c r="B642" s="68" t="s">
        <v>665</v>
      </c>
      <c r="C642" s="96">
        <v>-0.69016656554669398</v>
      </c>
      <c r="D642" s="97">
        <v>-0.387886786299942</v>
      </c>
      <c r="E642" s="98">
        <v>-0.37069066772239001</v>
      </c>
    </row>
    <row r="643" spans="2:5" hidden="1" x14ac:dyDescent="0.3">
      <c r="B643" s="66" t="s">
        <v>666</v>
      </c>
      <c r="C643" s="96">
        <v>0.49329304773945198</v>
      </c>
      <c r="D643" s="97">
        <v>0.57842493951951601</v>
      </c>
      <c r="E643" s="98">
        <v>0.57336778670208699</v>
      </c>
    </row>
    <row r="644" spans="2:5" hidden="1" x14ac:dyDescent="0.3">
      <c r="B644" s="68" t="s">
        <v>667</v>
      </c>
      <c r="C644" s="96">
        <v>-1.7356066880057699</v>
      </c>
      <c r="D644" s="97">
        <v>-1.7239490621290099</v>
      </c>
      <c r="E644" s="98">
        <v>-1.71277911757585</v>
      </c>
    </row>
    <row r="645" spans="2:5" hidden="1" x14ac:dyDescent="0.3">
      <c r="B645" s="66" t="s">
        <v>668</v>
      </c>
      <c r="C645" s="96">
        <v>-0.58953251910211601</v>
      </c>
      <c r="D645" s="97">
        <v>-0.48328722995927198</v>
      </c>
      <c r="E645" s="98">
        <v>-0.46996184668840302</v>
      </c>
    </row>
    <row r="646" spans="2:5" hidden="1" x14ac:dyDescent="0.3">
      <c r="B646" s="68" t="s">
        <v>669</v>
      </c>
      <c r="C646" s="96">
        <v>0.191885547006238</v>
      </c>
      <c r="D646" s="97">
        <v>0.35600639562464897</v>
      </c>
      <c r="E646" s="98">
        <v>0.35381354259742398</v>
      </c>
    </row>
    <row r="647" spans="2:5" hidden="1" x14ac:dyDescent="0.3">
      <c r="B647" s="66" t="s">
        <v>670</v>
      </c>
      <c r="C647" s="96">
        <v>0.81281941842729799</v>
      </c>
      <c r="D647" s="97">
        <v>0.84716957957043704</v>
      </c>
      <c r="E647" s="98">
        <v>0.84008529692076195</v>
      </c>
    </row>
    <row r="648" spans="2:5" hidden="1" x14ac:dyDescent="0.3">
      <c r="B648" s="68" t="s">
        <v>671</v>
      </c>
      <c r="C648" s="96">
        <v>0.81281941842729899</v>
      </c>
      <c r="D648" s="97">
        <v>0.56420138907839901</v>
      </c>
      <c r="E648" s="98">
        <v>0.57262528697093296</v>
      </c>
    </row>
    <row r="649" spans="2:5" hidden="1" x14ac:dyDescent="0.3">
      <c r="B649" s="66" t="s">
        <v>672</v>
      </c>
      <c r="C649" s="96">
        <v>-1.22796751773474</v>
      </c>
      <c r="D649" s="97">
        <v>-1.3481897083893399</v>
      </c>
      <c r="E649" s="98">
        <v>-1.34968608069578</v>
      </c>
    </row>
    <row r="650" spans="2:5" hidden="1" x14ac:dyDescent="0.3">
      <c r="B650" s="68" t="s">
        <v>673</v>
      </c>
      <c r="C650" s="96">
        <v>-0.89701341803151402</v>
      </c>
      <c r="D650" s="97">
        <v>-0.95005602568440695</v>
      </c>
      <c r="E650" s="98">
        <v>-0.92985928759820702</v>
      </c>
    </row>
    <row r="651" spans="2:5" hidden="1" x14ac:dyDescent="0.3">
      <c r="B651" s="66" t="s">
        <v>674</v>
      </c>
      <c r="C651" s="96">
        <v>0.81281941842729899</v>
      </c>
      <c r="D651" s="97">
        <v>0.52717788172500601</v>
      </c>
      <c r="E651" s="98">
        <v>0.52284143638675296</v>
      </c>
    </row>
    <row r="652" spans="2:5" hidden="1" x14ac:dyDescent="0.3">
      <c r="B652" s="68" t="s">
        <v>675</v>
      </c>
      <c r="C652" s="96">
        <v>1.8754657791968099</v>
      </c>
      <c r="D652" s="97">
        <v>1.6683974654267799</v>
      </c>
      <c r="E652" s="98">
        <v>1.6416587188263201</v>
      </c>
    </row>
    <row r="653" spans="2:5" hidden="1" x14ac:dyDescent="0.3">
      <c r="B653" s="66" t="s">
        <v>676</v>
      </c>
      <c r="C653" s="96">
        <v>-0.69016656554669398</v>
      </c>
      <c r="D653" s="97">
        <v>-0.52987870418543903</v>
      </c>
      <c r="E653" s="98">
        <v>-0.50733672649014305</v>
      </c>
    </row>
    <row r="654" spans="2:5" hidden="1" x14ac:dyDescent="0.3">
      <c r="B654" s="68" t="s">
        <v>677</v>
      </c>
      <c r="C654" s="96">
        <v>-1.00406489650598</v>
      </c>
      <c r="D654" s="97">
        <v>-0.87536438467544897</v>
      </c>
      <c r="E654" s="98">
        <v>-0.87350243026896002</v>
      </c>
    </row>
    <row r="655" spans="2:5" hidden="1" x14ac:dyDescent="0.3">
      <c r="B655" s="66" t="s">
        <v>678</v>
      </c>
      <c r="C655" s="96">
        <v>0.29095400924259102</v>
      </c>
      <c r="D655" s="97">
        <v>0.21570045514549899</v>
      </c>
      <c r="E655" s="98">
        <v>0.22034241870840801</v>
      </c>
    </row>
    <row r="656" spans="2:5" hidden="1" x14ac:dyDescent="0.3">
      <c r="B656" s="68" t="s">
        <v>679</v>
      </c>
      <c r="C656" s="96">
        <v>0.29095400924259102</v>
      </c>
      <c r="D656" s="97">
        <v>0.23845067476748999</v>
      </c>
      <c r="E656" s="98">
        <v>0.244300974951668</v>
      </c>
    </row>
    <row r="657" spans="2:5" hidden="1" x14ac:dyDescent="0.3">
      <c r="B657" s="66" t="s">
        <v>680</v>
      </c>
      <c r="C657" s="96">
        <v>-0.49026864026861899</v>
      </c>
      <c r="D657" s="97">
        <v>-0.39322431639265398</v>
      </c>
      <c r="E657" s="98">
        <v>-0.37368824632926101</v>
      </c>
    </row>
    <row r="658" spans="2:5" hidden="1" x14ac:dyDescent="0.3">
      <c r="B658" s="68" t="s">
        <v>681</v>
      </c>
      <c r="C658" s="96">
        <v>0.191885547006238</v>
      </c>
      <c r="D658" s="97">
        <v>0.42486620965510502</v>
      </c>
      <c r="E658" s="98">
        <v>0.42848687899152499</v>
      </c>
    </row>
    <row r="659" spans="2:5" hidden="1" x14ac:dyDescent="0.3">
      <c r="B659" s="66" t="s">
        <v>682</v>
      </c>
      <c r="C659" s="96">
        <v>-1.22796751773474</v>
      </c>
      <c r="D659" s="97">
        <v>-1.1978193732570399</v>
      </c>
      <c r="E659" s="98">
        <v>-1.1982344035025201</v>
      </c>
    </row>
    <row r="660" spans="2:5" hidden="1" x14ac:dyDescent="0.3">
      <c r="B660" s="68" t="s">
        <v>683</v>
      </c>
      <c r="C660" s="96">
        <v>0.49329304773945298</v>
      </c>
      <c r="D660" s="97">
        <v>0.51683019470584102</v>
      </c>
      <c r="E660" s="98">
        <v>0.52363056681668196</v>
      </c>
    </row>
    <row r="661" spans="2:5" hidden="1" x14ac:dyDescent="0.3">
      <c r="B661" s="66" t="s">
        <v>684</v>
      </c>
      <c r="C661" s="96">
        <v>-1.59880315921472</v>
      </c>
      <c r="D661" s="97">
        <v>-1.6448234489350699</v>
      </c>
      <c r="E661" s="98">
        <v>-1.7132720811409801</v>
      </c>
    </row>
    <row r="662" spans="2:5" hidden="1" x14ac:dyDescent="0.3">
      <c r="B662" s="68" t="s">
        <v>685</v>
      </c>
      <c r="C662" s="96">
        <v>-0.39204599902203902</v>
      </c>
      <c r="D662" s="97">
        <v>-0.39903583289630801</v>
      </c>
      <c r="E662" s="98">
        <v>-0.380616213294384</v>
      </c>
    </row>
    <row r="663" spans="2:5" hidden="1" x14ac:dyDescent="0.3">
      <c r="B663" s="66" t="s">
        <v>686</v>
      </c>
      <c r="C663" s="96">
        <v>-3.6121074539547798E-3</v>
      </c>
      <c r="D663" s="97">
        <v>4.5356981133731503E-2</v>
      </c>
      <c r="E663" s="98">
        <v>5.2782313449736502E-2</v>
      </c>
    </row>
    <row r="664" spans="2:5" hidden="1" x14ac:dyDescent="0.3">
      <c r="B664" s="68" t="s">
        <v>687</v>
      </c>
      <c r="C664" s="96">
        <v>9.3795189210754096E-2</v>
      </c>
      <c r="D664" s="97">
        <v>0.135994080721382</v>
      </c>
      <c r="E664" s="98">
        <v>0.134837773939054</v>
      </c>
    </row>
    <row r="665" spans="2:5" hidden="1" x14ac:dyDescent="0.3">
      <c r="B665" s="66" t="s">
        <v>688</v>
      </c>
      <c r="C665" s="96">
        <v>0.81281941842729799</v>
      </c>
      <c r="D665" s="97">
        <v>0.7620736093314</v>
      </c>
      <c r="E665" s="98">
        <v>0.76512242384140505</v>
      </c>
    </row>
    <row r="666" spans="2:5" hidden="1" x14ac:dyDescent="0.3">
      <c r="B666" s="68" t="s">
        <v>689</v>
      </c>
      <c r="C666" s="96">
        <v>-3.61210745395455E-3</v>
      </c>
      <c r="D666" s="97">
        <v>2.3790384606078602E-2</v>
      </c>
      <c r="E666" s="98">
        <v>2.7334725734560798E-2</v>
      </c>
    </row>
    <row r="667" spans="2:5" hidden="1" x14ac:dyDescent="0.3">
      <c r="B667" s="66" t="s">
        <v>690</v>
      </c>
      <c r="C667" s="96">
        <v>0.92537689463363604</v>
      </c>
      <c r="D667" s="97">
        <v>0.92810623205794895</v>
      </c>
      <c r="E667" s="98">
        <v>0.92830963848367698</v>
      </c>
    </row>
    <row r="668" spans="2:5" hidden="1" x14ac:dyDescent="0.3">
      <c r="B668" s="68" t="s">
        <v>691</v>
      </c>
      <c r="C668" s="96">
        <v>-0.39204599902203902</v>
      </c>
      <c r="D668" s="97">
        <v>-0.44744502738310199</v>
      </c>
      <c r="E668" s="98">
        <v>-0.43021235089955601</v>
      </c>
    </row>
    <row r="669" spans="2:5" hidden="1" x14ac:dyDescent="0.3">
      <c r="B669" s="66" t="s">
        <v>692</v>
      </c>
      <c r="C669" s="96">
        <v>-1.3460890594794901</v>
      </c>
      <c r="D669" s="97">
        <v>-1.41904077374802</v>
      </c>
      <c r="E669" s="98">
        <v>-1.3846805998510401</v>
      </c>
    </row>
    <row r="670" spans="2:5" hidden="1" x14ac:dyDescent="0.3">
      <c r="B670" s="68" t="s">
        <v>693</v>
      </c>
      <c r="C670" s="96">
        <v>-1.4693706979707299</v>
      </c>
      <c r="D670" s="97">
        <v>-1.5245752821854699</v>
      </c>
      <c r="E670" s="98">
        <v>-1.53602065514102</v>
      </c>
    </row>
    <row r="671" spans="2:5" hidden="1" x14ac:dyDescent="0.3">
      <c r="B671" s="66" t="s">
        <v>694</v>
      </c>
      <c r="C671" s="96">
        <v>1.56375297482373</v>
      </c>
      <c r="D671" s="97">
        <v>1.8055500430149301</v>
      </c>
      <c r="E671" s="98">
        <v>1.7958487728732599</v>
      </c>
    </row>
    <row r="672" spans="2:5" hidden="1" x14ac:dyDescent="0.3">
      <c r="B672" s="68" t="s">
        <v>695</v>
      </c>
      <c r="C672" s="96">
        <v>2.98646072924118</v>
      </c>
      <c r="D672" s="97">
        <v>2.8960745586121002</v>
      </c>
      <c r="E672" s="98">
        <v>2.8875430850117598</v>
      </c>
    </row>
    <row r="673" spans="2:5" hidden="1" x14ac:dyDescent="0.3">
      <c r="B673" s="66" t="s">
        <v>696</v>
      </c>
      <c r="C673" s="96">
        <v>0.49329304773945198</v>
      </c>
      <c r="D673" s="97">
        <v>0.61173392004511495</v>
      </c>
      <c r="E673" s="98">
        <v>0.613597767464789</v>
      </c>
    </row>
    <row r="674" spans="2:5" hidden="1" x14ac:dyDescent="0.3">
      <c r="B674" s="68" t="s">
        <v>697</v>
      </c>
      <c r="C674" s="96">
        <v>0.81281941842729799</v>
      </c>
      <c r="D674" s="97">
        <v>0.95859428820482395</v>
      </c>
      <c r="E674" s="98">
        <v>0.93603137283134297</v>
      </c>
    </row>
    <row r="675" spans="2:5" hidden="1" x14ac:dyDescent="0.3">
      <c r="B675" s="66" t="s">
        <v>698</v>
      </c>
      <c r="C675" s="96">
        <v>-0.19750961104124501</v>
      </c>
      <c r="D675" s="97">
        <v>-0.202744493956941</v>
      </c>
      <c r="E675" s="98">
        <v>-0.196287143213904</v>
      </c>
    </row>
    <row r="676" spans="2:5" hidden="1" x14ac:dyDescent="0.3">
      <c r="B676" s="68" t="s">
        <v>699</v>
      </c>
      <c r="C676" s="96">
        <v>1.0418880775554</v>
      </c>
      <c r="D676" s="97">
        <v>1.0554013182470099</v>
      </c>
      <c r="E676" s="98">
        <v>1.0497816666178399</v>
      </c>
    </row>
    <row r="677" spans="2:5" hidden="1" x14ac:dyDescent="0.3">
      <c r="B677" s="66" t="s">
        <v>700</v>
      </c>
      <c r="C677" s="96">
        <v>1.16305293754475</v>
      </c>
      <c r="D677" s="97">
        <v>0.94515227894125498</v>
      </c>
      <c r="E677" s="98">
        <v>0.96303547032477699</v>
      </c>
    </row>
    <row r="678" spans="2:5" hidden="1" x14ac:dyDescent="0.3">
      <c r="B678" s="68" t="s">
        <v>701</v>
      </c>
      <c r="C678" s="96">
        <v>0.59726135037476702</v>
      </c>
      <c r="D678" s="97">
        <v>0.65512955980306398</v>
      </c>
      <c r="E678" s="98">
        <v>0.65573478254522999</v>
      </c>
    </row>
    <row r="679" spans="2:5" hidden="1" x14ac:dyDescent="0.3">
      <c r="B679" s="66" t="s">
        <v>702</v>
      </c>
      <c r="C679" s="96">
        <v>0.70361939793913597</v>
      </c>
      <c r="D679" s="97">
        <v>0.57449554851329598</v>
      </c>
      <c r="E679" s="98">
        <v>0.58538223365180297</v>
      </c>
    </row>
    <row r="680" spans="2:5" hidden="1" x14ac:dyDescent="0.3">
      <c r="B680" s="68" t="s">
        <v>703</v>
      </c>
      <c r="C680" s="96">
        <v>-0.100620737336164</v>
      </c>
      <c r="D680" s="97">
        <v>-0.105538462131667</v>
      </c>
      <c r="E680" s="98">
        <v>-9.0806441820772493E-2</v>
      </c>
    </row>
    <row r="681" spans="2:5" hidden="1" x14ac:dyDescent="0.3">
      <c r="B681" s="66" t="s">
        <v>704</v>
      </c>
      <c r="C681" s="96">
        <v>2.2437860928286901</v>
      </c>
      <c r="D681" s="97">
        <v>2.3815845875046402</v>
      </c>
      <c r="E681" s="98">
        <v>2.35569309198591</v>
      </c>
    </row>
    <row r="682" spans="2:5" hidden="1" x14ac:dyDescent="0.3">
      <c r="B682" s="68" t="s">
        <v>705</v>
      </c>
      <c r="C682" s="96">
        <v>-0.58953251910211502</v>
      </c>
      <c r="D682" s="97">
        <v>-0.76389679549155798</v>
      </c>
      <c r="E682" s="98">
        <v>-0.76087878816003096</v>
      </c>
    </row>
    <row r="683" spans="2:5" hidden="1" x14ac:dyDescent="0.3">
      <c r="B683" s="66" t="s">
        <v>706</v>
      </c>
      <c r="C683" s="96">
        <v>0.191885547006238</v>
      </c>
      <c r="D683" s="97">
        <v>2.2608648427058901E-2</v>
      </c>
      <c r="E683" s="98">
        <v>3.9946623894854497E-2</v>
      </c>
    </row>
    <row r="684" spans="2:5" hidden="1" x14ac:dyDescent="0.3">
      <c r="B684" s="68" t="s">
        <v>707</v>
      </c>
      <c r="C684" s="96">
        <v>0.92537689463363604</v>
      </c>
      <c r="D684" s="97">
        <v>1.02292082427925</v>
      </c>
      <c r="E684" s="98">
        <v>1.0314334390704101</v>
      </c>
    </row>
    <row r="685" spans="2:5" hidden="1" x14ac:dyDescent="0.3">
      <c r="B685" s="66" t="s">
        <v>708</v>
      </c>
      <c r="C685" s="96">
        <v>1.0418880775554</v>
      </c>
      <c r="D685" s="97">
        <v>1.1227202784052199</v>
      </c>
      <c r="E685" s="98">
        <v>1.11010109980952</v>
      </c>
    </row>
    <row r="686" spans="2:5" hidden="1" x14ac:dyDescent="0.3">
      <c r="B686" s="68" t="s">
        <v>709</v>
      </c>
      <c r="C686" s="96">
        <v>-0.49026864026861899</v>
      </c>
      <c r="D686" s="97">
        <v>-0.34556972318356</v>
      </c>
      <c r="E686" s="98">
        <v>-0.327388012007374</v>
      </c>
    </row>
    <row r="687" spans="2:5" hidden="1" x14ac:dyDescent="0.3">
      <c r="B687" s="66" t="s">
        <v>710</v>
      </c>
      <c r="C687" s="96">
        <v>0.191885547006238</v>
      </c>
      <c r="D687" s="97">
        <v>0.21781824340792499</v>
      </c>
      <c r="E687" s="98">
        <v>0.22729280505618399</v>
      </c>
    </row>
    <row r="688" spans="2:5" hidden="1" x14ac:dyDescent="0.3">
      <c r="B688" s="68" t="s">
        <v>711</v>
      </c>
      <c r="C688" s="96">
        <v>-0.100620737336164</v>
      </c>
      <c r="D688" s="97">
        <v>-0.13161811203132401</v>
      </c>
      <c r="E688" s="98">
        <v>-0.11504641747199899</v>
      </c>
    </row>
    <row r="689" spans="2:5" hidden="1" x14ac:dyDescent="0.3">
      <c r="B689" s="66" t="s">
        <v>712</v>
      </c>
      <c r="C689" s="96">
        <v>0.59726135037476602</v>
      </c>
      <c r="D689" s="97">
        <v>0.61288824871424896</v>
      </c>
      <c r="E689" s="98">
        <v>0.61552298147697104</v>
      </c>
    </row>
    <row r="690" spans="2:5" hidden="1" x14ac:dyDescent="0.3">
      <c r="B690" s="68" t="s">
        <v>713</v>
      </c>
      <c r="C690" s="96">
        <v>-0.29455710375272198</v>
      </c>
      <c r="D690" s="97">
        <v>-0.348861443108548</v>
      </c>
      <c r="E690" s="98">
        <v>-0.33003907572851399</v>
      </c>
    </row>
    <row r="691" spans="2:5" hidden="1" x14ac:dyDescent="0.3">
      <c r="B691" s="66" t="s">
        <v>714</v>
      </c>
      <c r="C691" s="96">
        <v>-3.6121074539547499E-3</v>
      </c>
      <c r="D691" s="97">
        <v>-0.17983979412857601</v>
      </c>
      <c r="E691" s="98">
        <v>-0.16544626787376099</v>
      </c>
    </row>
    <row r="692" spans="2:5" hidden="1" x14ac:dyDescent="0.3">
      <c r="B692" s="68" t="s">
        <v>715</v>
      </c>
      <c r="C692" s="96">
        <v>-0.29455710375272198</v>
      </c>
      <c r="D692" s="97">
        <v>-0.45495748475775</v>
      </c>
      <c r="E692" s="98">
        <v>-0.443310680925601</v>
      </c>
    </row>
    <row r="693" spans="2:5" hidden="1" x14ac:dyDescent="0.3">
      <c r="B693" s="66" t="s">
        <v>716</v>
      </c>
      <c r="C693" s="96">
        <v>-1.59880315921472</v>
      </c>
      <c r="D693" s="97">
        <v>-1.69667853663572</v>
      </c>
      <c r="E693" s="98">
        <v>-1.7030169802708801</v>
      </c>
    </row>
    <row r="694" spans="2:5" hidden="1" x14ac:dyDescent="0.3">
      <c r="B694" s="68" t="s">
        <v>717</v>
      </c>
      <c r="C694" s="96">
        <v>1.16305293754475</v>
      </c>
      <c r="D694" s="97">
        <v>1.1866033559356599</v>
      </c>
      <c r="E694" s="98">
        <v>1.1914327378384999</v>
      </c>
    </row>
    <row r="695" spans="2:5" hidden="1" x14ac:dyDescent="0.3">
      <c r="B695" s="66" t="s">
        <v>718</v>
      </c>
      <c r="C695" s="96">
        <v>-1.22796751773474</v>
      </c>
      <c r="D695" s="97">
        <v>-1.0575044048823801</v>
      </c>
      <c r="E695" s="98">
        <v>-1.0421117489197</v>
      </c>
    </row>
    <row r="696" spans="2:5" hidden="1" x14ac:dyDescent="0.3">
      <c r="B696" s="68" t="s">
        <v>719</v>
      </c>
      <c r="C696" s="96">
        <v>0.81281941842729799</v>
      </c>
      <c r="D696" s="97">
        <v>0.73719696055109896</v>
      </c>
      <c r="E696" s="98">
        <v>0.71579567793066701</v>
      </c>
    </row>
    <row r="697" spans="2:5" hidden="1" x14ac:dyDescent="0.3">
      <c r="B697" s="66" t="s">
        <v>720</v>
      </c>
      <c r="C697" s="96">
        <v>0.70361939793913497</v>
      </c>
      <c r="D697" s="97">
        <v>0.64345341559011204</v>
      </c>
      <c r="E697" s="98">
        <v>0.63864605287501897</v>
      </c>
    </row>
    <row r="698" spans="2:5" hidden="1" x14ac:dyDescent="0.3">
      <c r="B698" s="68" t="s">
        <v>721</v>
      </c>
      <c r="C698" s="96">
        <v>0.49329304773945198</v>
      </c>
      <c r="D698" s="97">
        <v>0.50877333578310902</v>
      </c>
      <c r="E698" s="98">
        <v>0.494221225802494</v>
      </c>
    </row>
    <row r="699" spans="2:5" hidden="1" x14ac:dyDescent="0.3">
      <c r="B699" s="66" t="s">
        <v>722</v>
      </c>
      <c r="C699" s="96">
        <v>-0.79252846496626606</v>
      </c>
      <c r="D699" s="97">
        <v>-0.81468089067325</v>
      </c>
      <c r="E699" s="98">
        <v>-0.79411846625564197</v>
      </c>
    </row>
    <row r="700" spans="2:5" hidden="1" x14ac:dyDescent="0.3">
      <c r="B700" s="68" t="s">
        <v>723</v>
      </c>
      <c r="C700" s="96">
        <v>0.29095400924259102</v>
      </c>
      <c r="D700" s="97">
        <v>0.20824214477071301</v>
      </c>
      <c r="E700" s="98">
        <v>0.21697681450308501</v>
      </c>
    </row>
    <row r="701" spans="2:5" hidden="1" x14ac:dyDescent="0.3">
      <c r="B701" s="66" t="s">
        <v>724</v>
      </c>
      <c r="C701" s="96">
        <v>-0.69016656554669398</v>
      </c>
      <c r="D701" s="97">
        <v>-0.74492874345437099</v>
      </c>
      <c r="E701" s="98">
        <v>-0.746667889047119</v>
      </c>
    </row>
    <row r="702" spans="2:5" hidden="1" x14ac:dyDescent="0.3">
      <c r="B702" s="68" t="s">
        <v>725</v>
      </c>
      <c r="C702" s="96">
        <v>1.7139552755256999</v>
      </c>
      <c r="D702" s="97">
        <v>1.73153163006296</v>
      </c>
      <c r="E702" s="98">
        <v>1.6975663595097701</v>
      </c>
    </row>
    <row r="703" spans="2:5" hidden="1" x14ac:dyDescent="0.3">
      <c r="B703" s="66" t="s">
        <v>726</v>
      </c>
      <c r="C703" s="96">
        <v>1.8754657791968099</v>
      </c>
      <c r="D703" s="97">
        <v>1.8438054945192599</v>
      </c>
      <c r="E703" s="98">
        <v>1.8448533819065001</v>
      </c>
    </row>
    <row r="704" spans="2:5" hidden="1" x14ac:dyDescent="0.3">
      <c r="B704" s="68" t="s">
        <v>727</v>
      </c>
      <c r="C704" s="96">
        <v>-0.39204599902203902</v>
      </c>
      <c r="D704" s="97">
        <v>-0.21482196040211601</v>
      </c>
      <c r="E704" s="98">
        <v>-0.20359617379365999</v>
      </c>
    </row>
    <row r="705" spans="2:5" hidden="1" x14ac:dyDescent="0.3">
      <c r="B705" s="66" t="s">
        <v>728</v>
      </c>
      <c r="C705" s="96">
        <v>-0.100620737336164</v>
      </c>
      <c r="D705" s="97">
        <v>-9.1233484611358995E-2</v>
      </c>
      <c r="E705" s="98">
        <v>-7.3490177095474604E-2</v>
      </c>
    </row>
    <row r="706" spans="2:5" hidden="1" x14ac:dyDescent="0.3">
      <c r="B706" s="68" t="s">
        <v>729</v>
      </c>
      <c r="C706" s="96">
        <v>-0.89701341803151402</v>
      </c>
      <c r="D706" s="97">
        <v>-1.07943528361317</v>
      </c>
      <c r="E706" s="98">
        <v>-1.0692016692559501</v>
      </c>
    </row>
    <row r="707" spans="2:5" hidden="1" x14ac:dyDescent="0.3">
      <c r="B707" s="66" t="s">
        <v>730</v>
      </c>
      <c r="C707" s="96">
        <v>1.56375297482373</v>
      </c>
      <c r="D707" s="97">
        <v>1.75232487948682</v>
      </c>
      <c r="E707" s="98">
        <v>1.7241633917508099</v>
      </c>
    </row>
    <row r="708" spans="2:5" hidden="1" x14ac:dyDescent="0.3">
      <c r="B708" s="68" t="s">
        <v>731</v>
      </c>
      <c r="C708" s="96">
        <v>-0.79252846496626606</v>
      </c>
      <c r="D708" s="97">
        <v>-0.68810292724674005</v>
      </c>
      <c r="E708" s="98">
        <v>-0.67704461234544699</v>
      </c>
    </row>
    <row r="709" spans="2:5" hidden="1" x14ac:dyDescent="0.3">
      <c r="B709" s="66" t="s">
        <v>732</v>
      </c>
      <c r="C709" s="96">
        <v>0.92537689463363404</v>
      </c>
      <c r="D709" s="97">
        <v>0.85371540121699496</v>
      </c>
      <c r="E709" s="98">
        <v>0.85830827998022396</v>
      </c>
    </row>
    <row r="710" spans="2:5" hidden="1" x14ac:dyDescent="0.3">
      <c r="B710" s="68" t="s">
        <v>733</v>
      </c>
      <c r="C710" s="96">
        <v>-3.6121074539547E-3</v>
      </c>
      <c r="D710" s="97">
        <v>3.21842823992676E-2</v>
      </c>
      <c r="E710" s="98">
        <v>4.2240222925898997E-2</v>
      </c>
    </row>
    <row r="711" spans="2:5" hidden="1" x14ac:dyDescent="0.3">
      <c r="B711" s="66" t="s">
        <v>734</v>
      </c>
      <c r="C711" s="96">
        <v>-0.29455710375272198</v>
      </c>
      <c r="D711" s="97">
        <v>-0.383404697834692</v>
      </c>
      <c r="E711" s="98">
        <v>-0.36505347694448198</v>
      </c>
    </row>
    <row r="712" spans="2:5" hidden="1" x14ac:dyDescent="0.3">
      <c r="B712" s="68" t="s">
        <v>735</v>
      </c>
      <c r="C712" s="96">
        <v>1.28970584862995</v>
      </c>
      <c r="D712" s="97">
        <v>1.14869051084123</v>
      </c>
      <c r="E712" s="98">
        <v>1.1409394639288599</v>
      </c>
    </row>
    <row r="713" spans="2:5" hidden="1" x14ac:dyDescent="0.3">
      <c r="B713" s="66" t="s">
        <v>736</v>
      </c>
      <c r="C713" s="96">
        <v>0.29095400924259102</v>
      </c>
      <c r="D713" s="97">
        <v>0.48535904154621101</v>
      </c>
      <c r="E713" s="98">
        <v>0.47703577470901698</v>
      </c>
    </row>
    <row r="714" spans="2:5" hidden="1" x14ac:dyDescent="0.3">
      <c r="B714" s="68" t="s">
        <v>737</v>
      </c>
      <c r="C714" s="96">
        <v>-0.89701341803151402</v>
      </c>
      <c r="D714" s="97">
        <v>-0.86690237915656898</v>
      </c>
      <c r="E714" s="98">
        <v>-0.85992894873794901</v>
      </c>
    </row>
    <row r="715" spans="2:5" hidden="1" x14ac:dyDescent="0.3">
      <c r="B715" s="66" t="s">
        <v>738</v>
      </c>
      <c r="C715" s="96">
        <v>1.28970584862995</v>
      </c>
      <c r="D715" s="97">
        <v>1.37151299358346</v>
      </c>
      <c r="E715" s="98">
        <v>1.3595231013285101</v>
      </c>
    </row>
    <row r="716" spans="2:5" hidden="1" x14ac:dyDescent="0.3">
      <c r="B716" s="68" t="s">
        <v>739</v>
      </c>
      <c r="C716" s="96">
        <v>0.92537689463363504</v>
      </c>
      <c r="D716" s="97">
        <v>0.90682371531829098</v>
      </c>
      <c r="E716" s="98">
        <v>0.89943643890713498</v>
      </c>
    </row>
    <row r="717" spans="2:5" hidden="1" x14ac:dyDescent="0.3">
      <c r="B717" s="66" t="s">
        <v>740</v>
      </c>
      <c r="C717" s="96">
        <v>-1.3460890594794901</v>
      </c>
      <c r="D717" s="97">
        <v>-1.16276043111074</v>
      </c>
      <c r="E717" s="98">
        <v>-1.1299580073973801</v>
      </c>
    </row>
    <row r="718" spans="2:5" hidden="1" x14ac:dyDescent="0.3">
      <c r="B718" s="68" t="s">
        <v>741</v>
      </c>
      <c r="C718" s="96">
        <v>-0.79252846496626606</v>
      </c>
      <c r="D718" s="97">
        <v>-0.98292076010288498</v>
      </c>
      <c r="E718" s="98">
        <v>-0.95315565234627098</v>
      </c>
    </row>
    <row r="719" spans="2:5" hidden="1" x14ac:dyDescent="0.3">
      <c r="B719" s="66" t="s">
        <v>742</v>
      </c>
      <c r="C719" s="96">
        <v>-1.00406489650598</v>
      </c>
      <c r="D719" s="97">
        <v>-0.94989347036249705</v>
      </c>
      <c r="E719" s="98">
        <v>-0.92357612234021802</v>
      </c>
    </row>
    <row r="720" spans="2:5" hidden="1" x14ac:dyDescent="0.3">
      <c r="B720" s="68" t="s">
        <v>743</v>
      </c>
      <c r="C720" s="96">
        <v>0.29095400924259102</v>
      </c>
      <c r="D720" s="97">
        <v>0.45164040685406798</v>
      </c>
      <c r="E720" s="98">
        <v>0.46278757217688299</v>
      </c>
    </row>
    <row r="721" spans="2:5" hidden="1" x14ac:dyDescent="0.3">
      <c r="B721" s="66" t="s">
        <v>744</v>
      </c>
      <c r="C721" s="96">
        <v>-0.19750961104124501</v>
      </c>
      <c r="D721" s="97">
        <v>-0.30222849353439801</v>
      </c>
      <c r="E721" s="98">
        <v>-0.28764439035670702</v>
      </c>
    </row>
    <row r="722" spans="2:5" hidden="1" x14ac:dyDescent="0.3">
      <c r="B722" s="68" t="s">
        <v>745</v>
      </c>
      <c r="C722" s="96">
        <v>-3.61210745395471E-3</v>
      </c>
      <c r="D722" s="97">
        <v>-0.116846827465079</v>
      </c>
      <c r="E722" s="98">
        <v>-0.10094729543130999</v>
      </c>
    </row>
    <row r="723" spans="2:5" hidden="1" x14ac:dyDescent="0.3">
      <c r="B723" s="66" t="s">
        <v>746</v>
      </c>
      <c r="C723" s="96">
        <v>0.70361939793913497</v>
      </c>
      <c r="D723" s="97">
        <v>0.50568645054862704</v>
      </c>
      <c r="E723" s="98">
        <v>0.50148805671502505</v>
      </c>
    </row>
    <row r="724" spans="2:5" hidden="1" x14ac:dyDescent="0.3">
      <c r="B724" s="68" t="s">
        <v>747</v>
      </c>
      <c r="C724" s="96">
        <v>-3.6121074539549099E-3</v>
      </c>
      <c r="D724" s="97">
        <v>-7.4294247390642998E-2</v>
      </c>
      <c r="E724" s="98">
        <v>-6.6467592166240305E-2</v>
      </c>
    </row>
    <row r="725" spans="2:5" hidden="1" x14ac:dyDescent="0.3">
      <c r="B725" s="66" t="s">
        <v>748</v>
      </c>
      <c r="C725" s="96">
        <v>-1.3460890594794901</v>
      </c>
      <c r="D725" s="97">
        <v>-1.38810116547938</v>
      </c>
      <c r="E725" s="98">
        <v>-1.39578541421876</v>
      </c>
    </row>
    <row r="726" spans="2:5" hidden="1" x14ac:dyDescent="0.3">
      <c r="B726" s="68" t="s">
        <v>749</v>
      </c>
      <c r="C726" s="96">
        <v>0.81281941842729799</v>
      </c>
      <c r="D726" s="97">
        <v>0.83366930532818795</v>
      </c>
      <c r="E726" s="98">
        <v>0.82986743003084695</v>
      </c>
    </row>
    <row r="727" spans="2:5" hidden="1" x14ac:dyDescent="0.3">
      <c r="B727" s="66" t="s">
        <v>750</v>
      </c>
      <c r="C727" s="96">
        <v>0.81281941842729799</v>
      </c>
      <c r="D727" s="97">
        <v>0.73382504231758605</v>
      </c>
      <c r="E727" s="98">
        <v>0.73834122573267302</v>
      </c>
    </row>
    <row r="728" spans="2:5" hidden="1" x14ac:dyDescent="0.3">
      <c r="B728" s="68" t="s">
        <v>751</v>
      </c>
      <c r="C728" s="96">
        <v>0.70361939793913497</v>
      </c>
      <c r="D728" s="97">
        <v>0.56418709459267602</v>
      </c>
      <c r="E728" s="98">
        <v>0.57203895772650304</v>
      </c>
    </row>
    <row r="729" spans="2:5" hidden="1" x14ac:dyDescent="0.3">
      <c r="B729" s="66" t="s">
        <v>752</v>
      </c>
      <c r="C729" s="96">
        <v>0.81281941842729899</v>
      </c>
      <c r="D729" s="97">
        <v>0.83624920038287598</v>
      </c>
      <c r="E729" s="98">
        <v>0.82852714797053995</v>
      </c>
    </row>
    <row r="730" spans="2:5" hidden="1" x14ac:dyDescent="0.3">
      <c r="B730" s="68" t="s">
        <v>753</v>
      </c>
      <c r="C730" s="96">
        <v>1.4228574514624399</v>
      </c>
      <c r="D730" s="97">
        <v>1.58877741161796</v>
      </c>
      <c r="E730" s="98">
        <v>1.57812946426045</v>
      </c>
    </row>
    <row r="731" spans="2:5" hidden="1" x14ac:dyDescent="0.3">
      <c r="B731" s="66" t="s">
        <v>754</v>
      </c>
      <c r="C731" s="96">
        <v>-0.39204599902203902</v>
      </c>
      <c r="D731" s="97">
        <v>-0.36472019697237801</v>
      </c>
      <c r="E731" s="98">
        <v>-0.34846026167531302</v>
      </c>
    </row>
    <row r="732" spans="2:5" hidden="1" x14ac:dyDescent="0.3">
      <c r="B732" s="68" t="s">
        <v>755</v>
      </c>
      <c r="C732" s="96">
        <v>-0.29455710375272198</v>
      </c>
      <c r="D732" s="97">
        <v>-0.22195914660820401</v>
      </c>
      <c r="E732" s="98">
        <v>-0.20459170274220401</v>
      </c>
    </row>
    <row r="733" spans="2:5" hidden="1" x14ac:dyDescent="0.3">
      <c r="B733" s="66" t="s">
        <v>756</v>
      </c>
      <c r="C733" s="96">
        <v>-1.00406489650598</v>
      </c>
      <c r="D733" s="97">
        <v>-0.83535618253448696</v>
      </c>
      <c r="E733" s="98">
        <v>-0.81525758714846097</v>
      </c>
    </row>
    <row r="734" spans="2:5" hidden="1" x14ac:dyDescent="0.3">
      <c r="B734" s="68" t="s">
        <v>757</v>
      </c>
      <c r="C734" s="96">
        <v>0.81281941842729699</v>
      </c>
      <c r="D734" s="97">
        <v>0.88100383048557995</v>
      </c>
      <c r="E734" s="98">
        <v>0.88582793097005497</v>
      </c>
    </row>
    <row r="735" spans="2:5" hidden="1" x14ac:dyDescent="0.3">
      <c r="B735" s="66" t="s">
        <v>758</v>
      </c>
      <c r="C735" s="96">
        <v>-0.19750961104124601</v>
      </c>
      <c r="D735" s="97">
        <v>0.107521000649397</v>
      </c>
      <c r="E735" s="98">
        <v>0.11643192723444</v>
      </c>
    </row>
    <row r="736" spans="2:5" hidden="1" x14ac:dyDescent="0.3">
      <c r="B736" s="68" t="s">
        <v>759</v>
      </c>
      <c r="C736" s="96">
        <v>-1.3460890594794901</v>
      </c>
      <c r="D736" s="97">
        <v>-1.2036883842966399</v>
      </c>
      <c r="E736" s="98">
        <v>-1.19148492313634</v>
      </c>
    </row>
    <row r="737" spans="2:5" hidden="1" x14ac:dyDescent="0.3">
      <c r="B737" s="66" t="s">
        <v>760</v>
      </c>
      <c r="C737" s="96">
        <v>0.49329304773945298</v>
      </c>
      <c r="D737" s="97">
        <v>0.43687025061929402</v>
      </c>
      <c r="E737" s="98">
        <v>0.45322096404823697</v>
      </c>
    </row>
    <row r="738" spans="2:5" hidden="1" x14ac:dyDescent="0.3">
      <c r="B738" s="68" t="s">
        <v>761</v>
      </c>
      <c r="C738" s="96">
        <v>-0.100620737336164</v>
      </c>
      <c r="D738" s="97">
        <v>-9.8315168399716005E-2</v>
      </c>
      <c r="E738" s="98">
        <v>-8.9852468140396102E-2</v>
      </c>
    </row>
    <row r="739" spans="2:5" hidden="1" x14ac:dyDescent="0.3">
      <c r="B739" s="66" t="s">
        <v>762</v>
      </c>
      <c r="C739" s="96">
        <v>-0.58953251910211502</v>
      </c>
      <c r="D739" s="97">
        <v>-0.93370430836733698</v>
      </c>
      <c r="E739" s="98">
        <v>-0.94144808947541703</v>
      </c>
    </row>
    <row r="740" spans="2:5" hidden="1" x14ac:dyDescent="0.3">
      <c r="B740" s="68" t="s">
        <v>763</v>
      </c>
      <c r="C740" s="96">
        <v>-3.6121074539547699E-3</v>
      </c>
      <c r="D740" s="97">
        <v>-0.153184216429432</v>
      </c>
      <c r="E740" s="98">
        <v>-0.134821873319102</v>
      </c>
    </row>
    <row r="741" spans="2:5" hidden="1" x14ac:dyDescent="0.3">
      <c r="B741" s="66" t="s">
        <v>764</v>
      </c>
      <c r="C741" s="96">
        <v>-0.29455710375272198</v>
      </c>
      <c r="D741" s="97">
        <v>-0.31446251895343202</v>
      </c>
      <c r="E741" s="98">
        <v>-0.300311684986866</v>
      </c>
    </row>
    <row r="742" spans="2:5" hidden="1" x14ac:dyDescent="0.3">
      <c r="B742" s="68" t="s">
        <v>765</v>
      </c>
      <c r="C742" s="96">
        <v>0.92537689463363504</v>
      </c>
      <c r="D742" s="97">
        <v>1.0961099933449301</v>
      </c>
      <c r="E742" s="98">
        <v>1.07079363311093</v>
      </c>
    </row>
    <row r="743" spans="2:5" hidden="1" x14ac:dyDescent="0.3">
      <c r="B743" s="66" t="s">
        <v>766</v>
      </c>
      <c r="C743" s="96">
        <v>0.49329304773945298</v>
      </c>
      <c r="D743" s="97">
        <v>0.60964870693197704</v>
      </c>
      <c r="E743" s="98">
        <v>0.61820723589050997</v>
      </c>
    </row>
    <row r="744" spans="2:5" hidden="1" x14ac:dyDescent="0.3">
      <c r="B744" s="68" t="s">
        <v>767</v>
      </c>
      <c r="C744" s="96">
        <v>-0.89701341803151402</v>
      </c>
      <c r="D744" s="97">
        <v>-0.91991217436560202</v>
      </c>
      <c r="E744" s="98">
        <v>-0.904828859130825</v>
      </c>
    </row>
    <row r="745" spans="2:5" hidden="1" x14ac:dyDescent="0.3">
      <c r="B745" s="66" t="s">
        <v>768</v>
      </c>
      <c r="C745" s="96">
        <v>-0.58953251910211502</v>
      </c>
      <c r="D745" s="97">
        <v>-0.62248494048596803</v>
      </c>
      <c r="E745" s="98">
        <v>-0.60213441746950103</v>
      </c>
    </row>
    <row r="746" spans="2:5" hidden="1" x14ac:dyDescent="0.3">
      <c r="B746" s="68" t="s">
        <v>769</v>
      </c>
      <c r="C746" s="96">
        <v>0.39131187987126798</v>
      </c>
      <c r="D746" s="97">
        <v>0.361071477829919</v>
      </c>
      <c r="E746" s="98">
        <v>0.368880159077763</v>
      </c>
    </row>
    <row r="747" spans="2:5" hidden="1" x14ac:dyDescent="0.3">
      <c r="B747" s="66" t="s">
        <v>770</v>
      </c>
      <c r="C747" s="96">
        <v>1.16305293754475</v>
      </c>
      <c r="D747" s="97">
        <v>1.2620867223194601</v>
      </c>
      <c r="E747" s="98">
        <v>1.23923975458197</v>
      </c>
    </row>
    <row r="748" spans="2:5" hidden="1" x14ac:dyDescent="0.3">
      <c r="B748" s="68" t="s">
        <v>771</v>
      </c>
      <c r="C748" s="96">
        <v>-1.3460890594794901</v>
      </c>
      <c r="D748" s="97">
        <v>-1.25474467015999</v>
      </c>
      <c r="E748" s="98">
        <v>-1.25308671801259</v>
      </c>
    </row>
    <row r="749" spans="2:5" hidden="1" x14ac:dyDescent="0.3">
      <c r="B749" s="66" t="s">
        <v>772</v>
      </c>
      <c r="C749" s="96">
        <v>1.4228574514624399</v>
      </c>
      <c r="D749" s="97">
        <v>1.5564899149535301</v>
      </c>
      <c r="E749" s="98">
        <v>1.52071712740915</v>
      </c>
    </row>
    <row r="750" spans="2:5" hidden="1" x14ac:dyDescent="0.3">
      <c r="B750" s="68" t="s">
        <v>773</v>
      </c>
      <c r="C750" s="96">
        <v>-0.69016656554669398</v>
      </c>
      <c r="D750" s="97">
        <v>-0.58044305231946103</v>
      </c>
      <c r="E750" s="98">
        <v>-0.56300687065274102</v>
      </c>
    </row>
    <row r="751" spans="2:5" hidden="1" x14ac:dyDescent="0.3">
      <c r="B751" s="66" t="s">
        <v>774</v>
      </c>
      <c r="C751" s="96">
        <v>-0.49026864026861899</v>
      </c>
      <c r="D751" s="97">
        <v>-0.50048251040195801</v>
      </c>
      <c r="E751" s="98">
        <v>-0.48560863287165801</v>
      </c>
    </row>
    <row r="752" spans="2:5" hidden="1" x14ac:dyDescent="0.3">
      <c r="B752" s="68" t="s">
        <v>775</v>
      </c>
      <c r="C752" s="96">
        <v>0.191885547006238</v>
      </c>
      <c r="D752" s="97">
        <v>0.15505461642863</v>
      </c>
      <c r="E752" s="98">
        <v>0.161483677237306</v>
      </c>
    </row>
    <row r="753" spans="2:5" hidden="1" x14ac:dyDescent="0.3">
      <c r="B753" s="66" t="s">
        <v>776</v>
      </c>
      <c r="C753" s="96">
        <v>1.16305293754475</v>
      </c>
      <c r="D753" s="97">
        <v>1.36945549535024</v>
      </c>
      <c r="E753" s="98">
        <v>1.3650821618945901</v>
      </c>
    </row>
    <row r="754" spans="2:5" hidden="1" x14ac:dyDescent="0.3">
      <c r="B754" s="68" t="s">
        <v>777</v>
      </c>
      <c r="C754" s="96">
        <v>0.191885547006238</v>
      </c>
      <c r="D754" s="97">
        <v>0.21168085114020899</v>
      </c>
      <c r="E754" s="98">
        <v>0.21086170167255699</v>
      </c>
    </row>
    <row r="755" spans="2:5" hidden="1" x14ac:dyDescent="0.3">
      <c r="B755" s="66" t="s">
        <v>778</v>
      </c>
      <c r="C755" s="96">
        <v>1.7139552755256999</v>
      </c>
      <c r="D755" s="97">
        <v>1.5632051983591899</v>
      </c>
      <c r="E755" s="98">
        <v>1.5526006509741599</v>
      </c>
    </row>
    <row r="756" spans="2:5" hidden="1" x14ac:dyDescent="0.3">
      <c r="B756" s="68" t="s">
        <v>779</v>
      </c>
      <c r="C756" s="96">
        <v>-0.29455710375272198</v>
      </c>
      <c r="D756" s="97">
        <v>-0.12812435238775099</v>
      </c>
      <c r="E756" s="98">
        <v>-0.11896369673186299</v>
      </c>
    </row>
    <row r="757" spans="2:5" hidden="1" x14ac:dyDescent="0.3">
      <c r="B757" s="66" t="s">
        <v>780</v>
      </c>
      <c r="C757" s="96">
        <v>-3.6121074539547E-3</v>
      </c>
      <c r="D757" s="97">
        <v>-2.2096960147467499E-2</v>
      </c>
      <c r="E757" s="98">
        <v>-9.8856234269366593E-3</v>
      </c>
    </row>
    <row r="758" spans="2:5" hidden="1" x14ac:dyDescent="0.3">
      <c r="B758" s="68" t="s">
        <v>781</v>
      </c>
      <c r="C758" s="96">
        <v>-1.11418814974707</v>
      </c>
      <c r="D758" s="97">
        <v>-0.99426618823413604</v>
      </c>
      <c r="E758" s="98">
        <v>-0.97171075880948199</v>
      </c>
    </row>
    <row r="759" spans="2:5" hidden="1" x14ac:dyDescent="0.3">
      <c r="B759" s="66" t="s">
        <v>782</v>
      </c>
      <c r="C759" s="96">
        <v>-1.59880315921472</v>
      </c>
      <c r="D759" s="97">
        <v>-1.5706319193843501</v>
      </c>
      <c r="E759" s="98">
        <v>-1.58562307902564</v>
      </c>
    </row>
    <row r="760" spans="2:5" hidden="1" x14ac:dyDescent="0.3">
      <c r="B760" s="68" t="s">
        <v>783</v>
      </c>
      <c r="C760" s="96">
        <v>0.59726135037476702</v>
      </c>
      <c r="D760" s="97">
        <v>0.58210734961605004</v>
      </c>
      <c r="E760" s="98">
        <v>0.59518619947776896</v>
      </c>
    </row>
    <row r="761" spans="2:5" hidden="1" x14ac:dyDescent="0.3">
      <c r="B761" s="66" t="s">
        <v>784</v>
      </c>
      <c r="C761" s="96">
        <v>-1.00406489650598</v>
      </c>
      <c r="D761" s="97">
        <v>-0.98176560122047396</v>
      </c>
      <c r="E761" s="98">
        <v>-0.97407793179408597</v>
      </c>
    </row>
    <row r="762" spans="2:5" hidden="1" x14ac:dyDescent="0.3">
      <c r="B762" s="68" t="s">
        <v>785</v>
      </c>
      <c r="C762" s="96">
        <v>0.29095400924259102</v>
      </c>
      <c r="D762" s="97">
        <v>0.39077758040136801</v>
      </c>
      <c r="E762" s="98">
        <v>0.40469315670070499</v>
      </c>
    </row>
    <row r="763" spans="2:5" hidden="1" x14ac:dyDescent="0.3">
      <c r="B763" s="66" t="s">
        <v>786</v>
      </c>
      <c r="C763" s="96">
        <v>-1.3460890594794901</v>
      </c>
      <c r="D763" s="97">
        <v>-1.5197281908743201</v>
      </c>
      <c r="E763" s="98">
        <v>-1.5985429124717301</v>
      </c>
    </row>
    <row r="764" spans="2:5" hidden="1" x14ac:dyDescent="0.3">
      <c r="B764" s="68" t="s">
        <v>787</v>
      </c>
      <c r="C764" s="96">
        <v>1.8754657791967999</v>
      </c>
      <c r="D764" s="97">
        <v>1.7105572132345701</v>
      </c>
      <c r="E764" s="98">
        <v>1.7053311331335199</v>
      </c>
    </row>
    <row r="765" spans="2:5" hidden="1" x14ac:dyDescent="0.3">
      <c r="B765" s="66" t="s">
        <v>788</v>
      </c>
      <c r="C765" s="96">
        <v>-3.6121074539547798E-3</v>
      </c>
      <c r="D765" s="97">
        <v>-0.116804514676668</v>
      </c>
      <c r="E765" s="98">
        <v>-9.7152779993010599E-2</v>
      </c>
    </row>
    <row r="766" spans="2:5" hidden="1" x14ac:dyDescent="0.3">
      <c r="B766" s="68" t="s">
        <v>789</v>
      </c>
      <c r="C766" s="96">
        <v>1.16305293754475</v>
      </c>
      <c r="D766" s="97">
        <v>1.0535242322575999</v>
      </c>
      <c r="E766" s="98">
        <v>1.05031213695324</v>
      </c>
    </row>
    <row r="767" spans="2:5" hidden="1" x14ac:dyDescent="0.3">
      <c r="B767" s="66" t="s">
        <v>790</v>
      </c>
      <c r="C767" s="96">
        <v>0.39131187987126798</v>
      </c>
      <c r="D767" s="97">
        <v>0.44941663976875501</v>
      </c>
      <c r="E767" s="98">
        <v>0.45855307644090998</v>
      </c>
    </row>
    <row r="768" spans="2:5" hidden="1" x14ac:dyDescent="0.3">
      <c r="B768" s="68" t="s">
        <v>791</v>
      </c>
      <c r="C768" s="96">
        <v>9.3795189210754096E-2</v>
      </c>
      <c r="D768" s="97">
        <v>6.5514762753827394E-2</v>
      </c>
      <c r="E768" s="98">
        <v>7.9175837262482299E-2</v>
      </c>
    </row>
    <row r="769" spans="2:5" hidden="1" x14ac:dyDescent="0.3">
      <c r="B769" s="66" t="s">
        <v>792</v>
      </c>
      <c r="C769" s="96">
        <v>0.81281941842729799</v>
      </c>
      <c r="D769" s="97">
        <v>0.75878502139696502</v>
      </c>
      <c r="E769" s="98">
        <v>0.77023884271018705</v>
      </c>
    </row>
    <row r="770" spans="2:5" hidden="1" x14ac:dyDescent="0.3">
      <c r="B770" s="68" t="s">
        <v>793</v>
      </c>
      <c r="C770" s="96">
        <v>-1.8813112761563</v>
      </c>
      <c r="D770" s="97">
        <v>-2.2737405411948202</v>
      </c>
      <c r="E770" s="98">
        <v>-2.3146227367266698</v>
      </c>
    </row>
    <row r="771" spans="2:5" hidden="1" x14ac:dyDescent="0.3">
      <c r="B771" s="66" t="s">
        <v>794</v>
      </c>
      <c r="C771" s="96">
        <v>-0.29455710375272198</v>
      </c>
      <c r="D771" s="97">
        <v>-0.28664504408859898</v>
      </c>
      <c r="E771" s="98">
        <v>-0.27508091118953998</v>
      </c>
    </row>
    <row r="772" spans="2:5" hidden="1" x14ac:dyDescent="0.3">
      <c r="B772" s="68" t="s">
        <v>795</v>
      </c>
      <c r="C772" s="96">
        <v>0.29095400924259102</v>
      </c>
      <c r="D772" s="97">
        <v>7.4582512067837906E-2</v>
      </c>
      <c r="E772" s="98">
        <v>8.1626232869755996E-2</v>
      </c>
    </row>
    <row r="773" spans="2:5" hidden="1" x14ac:dyDescent="0.3">
      <c r="B773" s="66" t="s">
        <v>796</v>
      </c>
      <c r="C773" s="96">
        <v>-1.00406489650598</v>
      </c>
      <c r="D773" s="97">
        <v>-0.95694181410930601</v>
      </c>
      <c r="E773" s="98">
        <v>-0.93816191890964495</v>
      </c>
    </row>
    <row r="774" spans="2:5" hidden="1" x14ac:dyDescent="0.3">
      <c r="B774" s="68" t="s">
        <v>797</v>
      </c>
      <c r="C774" s="96">
        <v>1.4228574514624399</v>
      </c>
      <c r="D774" s="97">
        <v>1.23782431688144</v>
      </c>
      <c r="E774" s="98">
        <v>1.2545741036991001</v>
      </c>
    </row>
    <row r="775" spans="2:5" hidden="1" x14ac:dyDescent="0.3">
      <c r="B775" s="66" t="s">
        <v>798</v>
      </c>
      <c r="C775" s="96">
        <v>0.81281941842729799</v>
      </c>
      <c r="D775" s="97">
        <v>0.71981690619846905</v>
      </c>
      <c r="E775" s="98">
        <v>0.70869264434187396</v>
      </c>
    </row>
    <row r="776" spans="2:5" hidden="1" x14ac:dyDescent="0.3">
      <c r="B776" s="68" t="s">
        <v>799</v>
      </c>
      <c r="C776" s="96">
        <v>-0.19750961104124501</v>
      </c>
      <c r="D776" s="97">
        <v>-0.352099907596433</v>
      </c>
      <c r="E776" s="98">
        <v>-0.33573427134102901</v>
      </c>
    </row>
    <row r="777" spans="2:5" hidden="1" x14ac:dyDescent="0.3">
      <c r="B777" s="66" t="s">
        <v>800</v>
      </c>
      <c r="C777" s="96">
        <v>0.49329304773945298</v>
      </c>
      <c r="D777" s="97">
        <v>0.63786450619434698</v>
      </c>
      <c r="E777" s="98">
        <v>0.64575802822508499</v>
      </c>
    </row>
    <row r="778" spans="2:5" hidden="1" x14ac:dyDescent="0.3">
      <c r="B778" s="68" t="s">
        <v>801</v>
      </c>
      <c r="C778" s="96">
        <v>0.49329304773945198</v>
      </c>
      <c r="D778" s="97">
        <v>0.59148670050361596</v>
      </c>
      <c r="E778" s="98">
        <v>0.60372730769284499</v>
      </c>
    </row>
    <row r="779" spans="2:5" hidden="1" x14ac:dyDescent="0.3">
      <c r="B779" s="66" t="s">
        <v>802</v>
      </c>
      <c r="C779" s="96">
        <v>0.70361939793913497</v>
      </c>
      <c r="D779" s="97">
        <v>0.65387469981799495</v>
      </c>
      <c r="E779" s="98">
        <v>0.65643540763184005</v>
      </c>
    </row>
    <row r="780" spans="2:5" hidden="1" x14ac:dyDescent="0.3">
      <c r="B780" s="68" t="s">
        <v>803</v>
      </c>
      <c r="C780" s="96">
        <v>-0.49026864026861999</v>
      </c>
      <c r="D780" s="97">
        <v>-0.45876873819945002</v>
      </c>
      <c r="E780" s="98">
        <v>-0.43860645143154198</v>
      </c>
    </row>
    <row r="781" spans="2:5" hidden="1" x14ac:dyDescent="0.3">
      <c r="B781" s="66" t="s">
        <v>804</v>
      </c>
      <c r="C781" s="96">
        <v>0.39131187987126798</v>
      </c>
      <c r="D781" s="97">
        <v>0.32115423874395099</v>
      </c>
      <c r="E781" s="98">
        <v>0.32373711917984999</v>
      </c>
    </row>
    <row r="782" spans="2:5" hidden="1" x14ac:dyDescent="0.3">
      <c r="B782" s="68" t="s">
        <v>805</v>
      </c>
      <c r="C782" s="96">
        <v>-1.00406489650598</v>
      </c>
      <c r="D782" s="97">
        <v>-1.05868482101665</v>
      </c>
      <c r="E782" s="98">
        <v>-1.0283597906534001</v>
      </c>
    </row>
    <row r="783" spans="2:5" hidden="1" x14ac:dyDescent="0.3">
      <c r="B783" s="66" t="s">
        <v>806</v>
      </c>
      <c r="C783" s="96">
        <v>-0.89701341803151402</v>
      </c>
      <c r="D783" s="97">
        <v>-0.71000188751568505</v>
      </c>
      <c r="E783" s="98">
        <v>-0.70146544395459598</v>
      </c>
    </row>
    <row r="784" spans="2:5" hidden="1" x14ac:dyDescent="0.3">
      <c r="B784" s="68" t="s">
        <v>807</v>
      </c>
      <c r="C784" s="96">
        <v>-0.29455710375272198</v>
      </c>
      <c r="D784" s="97">
        <v>-0.43637339537110598</v>
      </c>
      <c r="E784" s="98">
        <v>-0.41879458654547003</v>
      </c>
    </row>
    <row r="785" spans="2:5" hidden="1" x14ac:dyDescent="0.3">
      <c r="B785" s="66" t="s">
        <v>808</v>
      </c>
      <c r="C785" s="96">
        <v>0.92537689463363504</v>
      </c>
      <c r="D785" s="97">
        <v>0.97398735504813605</v>
      </c>
      <c r="E785" s="98">
        <v>0.96018413045728801</v>
      </c>
    </row>
    <row r="786" spans="2:5" hidden="1" x14ac:dyDescent="0.3">
      <c r="B786" s="68" t="s">
        <v>809</v>
      </c>
      <c r="C786" s="96">
        <v>0.49329304773945198</v>
      </c>
      <c r="D786" s="97">
        <v>0.50914380404668502</v>
      </c>
      <c r="E786" s="98">
        <v>0.49295334118051898</v>
      </c>
    </row>
    <row r="787" spans="2:5" hidden="1" x14ac:dyDescent="0.3">
      <c r="B787" s="66" t="s">
        <v>810</v>
      </c>
      <c r="C787" s="96">
        <v>-1.11418814974707</v>
      </c>
      <c r="D787" s="97">
        <v>-1.28435058269492</v>
      </c>
      <c r="E787" s="98">
        <v>-1.29028401068131</v>
      </c>
    </row>
    <row r="788" spans="2:5" hidden="1" x14ac:dyDescent="0.3">
      <c r="B788" s="68" t="s">
        <v>811</v>
      </c>
      <c r="C788" s="96">
        <v>0.70361939793913597</v>
      </c>
      <c r="D788" s="97">
        <v>0.70771036776881602</v>
      </c>
      <c r="E788" s="98">
        <v>0.70591996024914405</v>
      </c>
    </row>
    <row r="789" spans="2:5" hidden="1" x14ac:dyDescent="0.3">
      <c r="B789" s="66" t="s">
        <v>812</v>
      </c>
      <c r="C789" s="96">
        <v>0.49329304773945198</v>
      </c>
      <c r="D789" s="97">
        <v>0.59426308460838895</v>
      </c>
      <c r="E789" s="98">
        <v>0.58285920028161597</v>
      </c>
    </row>
    <row r="790" spans="2:5" hidden="1" x14ac:dyDescent="0.3">
      <c r="B790" s="68" t="s">
        <v>813</v>
      </c>
      <c r="C790" s="96">
        <v>-0.39204599902203902</v>
      </c>
      <c r="D790" s="97">
        <v>-0.41892555599714698</v>
      </c>
      <c r="E790" s="98">
        <v>-0.39856142962858498</v>
      </c>
    </row>
    <row r="791" spans="2:5" hidden="1" x14ac:dyDescent="0.3">
      <c r="B791" s="66" t="s">
        <v>814</v>
      </c>
      <c r="C791" s="96">
        <v>-1.00406489650598</v>
      </c>
      <c r="D791" s="97">
        <v>-1.0455344055832001</v>
      </c>
      <c r="E791" s="98">
        <v>-1.03129528549103</v>
      </c>
    </row>
    <row r="792" spans="2:5" hidden="1" x14ac:dyDescent="0.3">
      <c r="B792" s="68" t="s">
        <v>815</v>
      </c>
      <c r="C792" s="96">
        <v>0.59726135037476602</v>
      </c>
      <c r="D792" s="97">
        <v>0.62109554462356598</v>
      </c>
      <c r="E792" s="98">
        <v>0.62659089549251001</v>
      </c>
    </row>
    <row r="793" spans="2:5" hidden="1" x14ac:dyDescent="0.3">
      <c r="B793" s="66" t="s">
        <v>816</v>
      </c>
      <c r="C793" s="96">
        <v>-0.39204599902203902</v>
      </c>
      <c r="D793" s="97">
        <v>-0.49456509480605099</v>
      </c>
      <c r="E793" s="98">
        <v>-0.480769762455313</v>
      </c>
    </row>
    <row r="794" spans="2:5" hidden="1" x14ac:dyDescent="0.3">
      <c r="B794" s="68" t="s">
        <v>817</v>
      </c>
      <c r="C794" s="96">
        <v>0.191885547006238</v>
      </c>
      <c r="D794" s="97">
        <v>0.44903668217499199</v>
      </c>
      <c r="E794" s="98">
        <v>0.44515940641224999</v>
      </c>
    </row>
    <row r="795" spans="2:5" hidden="1" x14ac:dyDescent="0.3">
      <c r="B795" s="66" t="s">
        <v>818</v>
      </c>
      <c r="C795" s="96">
        <v>-0.39204599902203902</v>
      </c>
      <c r="D795" s="97">
        <v>-0.309760827807677</v>
      </c>
      <c r="E795" s="98">
        <v>-0.29223239829167602</v>
      </c>
    </row>
    <row r="796" spans="2:5" hidden="1" x14ac:dyDescent="0.3">
      <c r="B796" s="68" t="s">
        <v>819</v>
      </c>
      <c r="C796" s="96">
        <v>0.29095400924259102</v>
      </c>
      <c r="D796" s="97">
        <v>0.254882099402225</v>
      </c>
      <c r="E796" s="98">
        <v>0.25773815451710003</v>
      </c>
    </row>
    <row r="797" spans="2:5" hidden="1" x14ac:dyDescent="0.3">
      <c r="B797" s="66" t="s">
        <v>820</v>
      </c>
      <c r="C797" s="96">
        <v>-1.4693706979707299</v>
      </c>
      <c r="D797" s="97">
        <v>-1.4917367922858999</v>
      </c>
      <c r="E797" s="98">
        <v>-1.4900463184330399</v>
      </c>
    </row>
    <row r="798" spans="2:5" hidden="1" x14ac:dyDescent="0.3">
      <c r="B798" s="68" t="s">
        <v>821</v>
      </c>
      <c r="C798" s="96">
        <v>-0.79252846496626705</v>
      </c>
      <c r="D798" s="97">
        <v>-0.89286915568945002</v>
      </c>
      <c r="E798" s="98">
        <v>-0.88781394557816495</v>
      </c>
    </row>
    <row r="799" spans="2:5" hidden="1" x14ac:dyDescent="0.3">
      <c r="B799" s="66" t="s">
        <v>822</v>
      </c>
      <c r="C799" s="96">
        <v>1.16305293754475</v>
      </c>
      <c r="D799" s="97">
        <v>1.24478947396095</v>
      </c>
      <c r="E799" s="98">
        <v>1.24017097049964</v>
      </c>
    </row>
    <row r="800" spans="2:5" hidden="1" x14ac:dyDescent="0.3">
      <c r="B800" s="68" t="s">
        <v>823</v>
      </c>
      <c r="C800" s="96">
        <v>0.92537689463363504</v>
      </c>
      <c r="D800" s="97">
        <v>0.95799393188378401</v>
      </c>
      <c r="E800" s="98">
        <v>0.96297643245484499</v>
      </c>
    </row>
    <row r="801" spans="2:5" hidden="1" x14ac:dyDescent="0.3">
      <c r="B801" s="66" t="s">
        <v>824</v>
      </c>
      <c r="C801" s="96">
        <v>-1.11418814974707</v>
      </c>
      <c r="D801" s="97">
        <v>-1.0271278455791299</v>
      </c>
      <c r="E801" s="98">
        <v>-1.01587532467344</v>
      </c>
    </row>
    <row r="802" spans="2:5" hidden="1" x14ac:dyDescent="0.3">
      <c r="B802" s="68" t="s">
        <v>825</v>
      </c>
      <c r="C802" s="96">
        <v>-0.89701341803151402</v>
      </c>
      <c r="D802" s="97">
        <v>-0.65368530501686195</v>
      </c>
      <c r="E802" s="98">
        <v>-0.63095591602253298</v>
      </c>
    </row>
    <row r="803" spans="2:5" hidden="1" x14ac:dyDescent="0.3">
      <c r="B803" s="66" t="s">
        <v>826</v>
      </c>
      <c r="C803" s="96">
        <v>0.191885547006238</v>
      </c>
      <c r="D803" s="97">
        <v>0.28688135260706199</v>
      </c>
      <c r="E803" s="98">
        <v>0.30207470033356598</v>
      </c>
    </row>
    <row r="804" spans="2:5" hidden="1" x14ac:dyDescent="0.3">
      <c r="B804" s="68" t="s">
        <v>827</v>
      </c>
      <c r="C804" s="96">
        <v>-0.58953251910211601</v>
      </c>
      <c r="D804" s="97">
        <v>-0.70874974769652899</v>
      </c>
      <c r="E804" s="98">
        <v>-0.69292574880499502</v>
      </c>
    </row>
    <row r="805" spans="2:5" hidden="1" x14ac:dyDescent="0.3">
      <c r="B805" s="66" t="s">
        <v>828</v>
      </c>
      <c r="C805" s="96">
        <v>1.28970584862995</v>
      </c>
      <c r="D805" s="97">
        <v>1.2963236158621101</v>
      </c>
      <c r="E805" s="98">
        <v>1.27801062703191</v>
      </c>
    </row>
    <row r="806" spans="2:5" hidden="1" x14ac:dyDescent="0.3">
      <c r="B806" s="68" t="s">
        <v>829</v>
      </c>
      <c r="C806" s="96">
        <v>1.16305293754475</v>
      </c>
      <c r="D806" s="97">
        <v>1.10815792029448</v>
      </c>
      <c r="E806" s="98">
        <v>1.1094373139737801</v>
      </c>
    </row>
    <row r="807" spans="2:5" hidden="1" x14ac:dyDescent="0.3">
      <c r="B807" s="66" t="s">
        <v>830</v>
      </c>
      <c r="C807" s="96">
        <v>1.4228574514624399</v>
      </c>
      <c r="D807" s="97">
        <v>1.5953556223863401</v>
      </c>
      <c r="E807" s="98">
        <v>1.56066440244422</v>
      </c>
    </row>
    <row r="808" spans="2:5" hidden="1" x14ac:dyDescent="0.3">
      <c r="B808" s="68" t="s">
        <v>831</v>
      </c>
      <c r="C808" s="96">
        <v>0.70361939793913497</v>
      </c>
      <c r="D808" s="97">
        <v>0.87864805645821198</v>
      </c>
      <c r="E808" s="98">
        <v>0.87886555470915495</v>
      </c>
    </row>
    <row r="809" spans="2:5" hidden="1" x14ac:dyDescent="0.3">
      <c r="B809" s="66" t="s">
        <v>832</v>
      </c>
      <c r="C809" s="96">
        <v>-0.29455710375272198</v>
      </c>
      <c r="D809" s="97">
        <v>6.7064864328957299E-3</v>
      </c>
      <c r="E809" s="98">
        <v>1.8657666683564399E-2</v>
      </c>
    </row>
    <row r="810" spans="2:5" hidden="1" x14ac:dyDescent="0.3">
      <c r="B810" s="68" t="s">
        <v>833</v>
      </c>
      <c r="C810" s="96">
        <v>1.16305293754475</v>
      </c>
      <c r="D810" s="97">
        <v>1.2224060174129601</v>
      </c>
      <c r="E810" s="98">
        <v>1.2236847574404</v>
      </c>
    </row>
    <row r="811" spans="2:5" hidden="1" x14ac:dyDescent="0.3">
      <c r="B811" s="66" t="s">
        <v>834</v>
      </c>
      <c r="C811" s="96">
        <v>9.3795189210753901E-2</v>
      </c>
      <c r="D811" s="97">
        <v>0.13978932255252899</v>
      </c>
      <c r="E811" s="98">
        <v>0.14529397038300501</v>
      </c>
    </row>
    <row r="812" spans="2:5" hidden="1" x14ac:dyDescent="0.3">
      <c r="B812" s="68" t="s">
        <v>835</v>
      </c>
      <c r="C812" s="96">
        <v>-0.49026864026861999</v>
      </c>
      <c r="D812" s="97">
        <v>-0.42088064899157202</v>
      </c>
      <c r="E812" s="98">
        <v>-0.40332222390218397</v>
      </c>
    </row>
    <row r="813" spans="2:5" hidden="1" x14ac:dyDescent="0.3">
      <c r="B813" s="66" t="s">
        <v>836</v>
      </c>
      <c r="C813" s="96">
        <v>-0.19750961104124601</v>
      </c>
      <c r="D813" s="97">
        <v>-0.18629153134167201</v>
      </c>
      <c r="E813" s="98">
        <v>-0.16954466073973501</v>
      </c>
    </row>
    <row r="814" spans="2:5" hidden="1" x14ac:dyDescent="0.3">
      <c r="B814" s="68" t="s">
        <v>837</v>
      </c>
      <c r="C814" s="96">
        <v>0.39131187987126798</v>
      </c>
      <c r="D814" s="97">
        <v>0.38983087903312902</v>
      </c>
      <c r="E814" s="98">
        <v>0.392766999138775</v>
      </c>
    </row>
    <row r="815" spans="2:5" hidden="1" x14ac:dyDescent="0.3">
      <c r="B815" s="66" t="s">
        <v>838</v>
      </c>
      <c r="C815" s="96">
        <v>0.39131187987126798</v>
      </c>
      <c r="D815" s="97">
        <v>0.36947199514765899</v>
      </c>
      <c r="E815" s="98">
        <v>0.38526151585526602</v>
      </c>
    </row>
    <row r="816" spans="2:5" hidden="1" x14ac:dyDescent="0.3">
      <c r="B816" s="68" t="s">
        <v>839</v>
      </c>
      <c r="C816" s="96">
        <v>-1.11418814974707</v>
      </c>
      <c r="D816" s="97">
        <v>-0.99204842254949399</v>
      </c>
      <c r="E816" s="98">
        <v>-0.97425683423771503</v>
      </c>
    </row>
    <row r="817" spans="2:5" hidden="1" x14ac:dyDescent="0.3">
      <c r="B817" s="66" t="s">
        <v>840</v>
      </c>
      <c r="C817" s="96">
        <v>-1.8813112761563</v>
      </c>
      <c r="D817" s="97">
        <v>-1.9687129485910799</v>
      </c>
      <c r="E817" s="98">
        <v>-1.9472090089209999</v>
      </c>
    </row>
    <row r="818" spans="2:5" hidden="1" x14ac:dyDescent="0.3">
      <c r="B818" s="68" t="s">
        <v>841</v>
      </c>
      <c r="C818" s="96">
        <v>0.39131187987126798</v>
      </c>
      <c r="D818" s="97">
        <v>0.38252497323428297</v>
      </c>
      <c r="E818" s="98">
        <v>0.39955333399388498</v>
      </c>
    </row>
    <row r="819" spans="2:5" hidden="1" x14ac:dyDescent="0.3">
      <c r="B819" s="66" t="s">
        <v>842</v>
      </c>
      <c r="C819" s="96">
        <v>0.49329304773945298</v>
      </c>
      <c r="D819" s="97">
        <v>0.32385052881388099</v>
      </c>
      <c r="E819" s="98">
        <v>0.32713723943630502</v>
      </c>
    </row>
    <row r="820" spans="2:5" hidden="1" x14ac:dyDescent="0.3">
      <c r="B820" s="68" t="s">
        <v>843</v>
      </c>
      <c r="C820" s="96">
        <v>1.4228574514624399</v>
      </c>
      <c r="D820" s="97">
        <v>1.2577824454808499</v>
      </c>
      <c r="E820" s="98">
        <v>1.2440020881913001</v>
      </c>
    </row>
    <row r="821" spans="2:5" hidden="1" x14ac:dyDescent="0.3">
      <c r="B821" s="66" t="s">
        <v>844</v>
      </c>
      <c r="C821" s="96">
        <v>-1.00406489650598</v>
      </c>
      <c r="D821" s="97">
        <v>-1.1300140644765</v>
      </c>
      <c r="E821" s="98">
        <v>-1.13134756879369</v>
      </c>
    </row>
    <row r="822" spans="2:5" hidden="1" x14ac:dyDescent="0.3">
      <c r="B822" s="68" t="s">
        <v>845</v>
      </c>
      <c r="C822" s="96">
        <v>-0.69016656554669298</v>
      </c>
      <c r="D822" s="97">
        <v>-0.69254162006836095</v>
      </c>
      <c r="E822" s="98">
        <v>-0.67060542188841399</v>
      </c>
    </row>
    <row r="823" spans="2:5" hidden="1" x14ac:dyDescent="0.3">
      <c r="B823" s="66" t="s">
        <v>846</v>
      </c>
      <c r="C823" s="96">
        <v>0.39131187987126798</v>
      </c>
      <c r="D823" s="97">
        <v>0.32669232225822298</v>
      </c>
      <c r="E823" s="98">
        <v>0.329972464861713</v>
      </c>
    </row>
    <row r="824" spans="2:5" hidden="1" x14ac:dyDescent="0.3">
      <c r="B824" s="68" t="s">
        <v>847</v>
      </c>
      <c r="C824" s="96">
        <v>0.39131187987126798</v>
      </c>
      <c r="D824" s="97">
        <v>0.53732093899454003</v>
      </c>
      <c r="E824" s="98">
        <v>0.55104301260201505</v>
      </c>
    </row>
    <row r="825" spans="2:5" hidden="1" x14ac:dyDescent="0.3">
      <c r="B825" s="66" t="s">
        <v>848</v>
      </c>
      <c r="C825" s="96">
        <v>0.29095400924259102</v>
      </c>
      <c r="D825" s="97">
        <v>0.31248841776436298</v>
      </c>
      <c r="E825" s="98">
        <v>0.31616245690946798</v>
      </c>
    </row>
    <row r="826" spans="2:5" hidden="1" x14ac:dyDescent="0.3">
      <c r="B826" s="68" t="s">
        <v>849</v>
      </c>
      <c r="C826" s="96">
        <v>-0.29455710375272198</v>
      </c>
      <c r="D826" s="97">
        <v>-0.39592592511876001</v>
      </c>
      <c r="E826" s="98">
        <v>-0.38285277198457701</v>
      </c>
    </row>
    <row r="827" spans="2:5" hidden="1" x14ac:dyDescent="0.3">
      <c r="B827" s="66" t="s">
        <v>850</v>
      </c>
      <c r="C827" s="96">
        <v>0.59726135037476602</v>
      </c>
      <c r="D827" s="97">
        <v>0.805924783547043</v>
      </c>
      <c r="E827" s="98">
        <v>0.78724689510829504</v>
      </c>
    </row>
    <row r="828" spans="2:5" hidden="1" x14ac:dyDescent="0.3">
      <c r="B828" s="68" t="s">
        <v>851</v>
      </c>
      <c r="C828" s="96">
        <v>-0.89701341803151402</v>
      </c>
      <c r="D828" s="97">
        <v>-1.1465751267079001</v>
      </c>
      <c r="E828" s="98">
        <v>-1.1346650345031499</v>
      </c>
    </row>
    <row r="829" spans="2:5" hidden="1" x14ac:dyDescent="0.3">
      <c r="B829" s="66" t="s">
        <v>852</v>
      </c>
      <c r="C829" s="96">
        <v>2.2437860928286901</v>
      </c>
      <c r="D829" s="97">
        <v>2.25129717002693</v>
      </c>
      <c r="E829" s="98">
        <v>2.2448568274748402</v>
      </c>
    </row>
    <row r="830" spans="2:5" hidden="1" x14ac:dyDescent="0.3">
      <c r="B830" s="68" t="s">
        <v>853</v>
      </c>
      <c r="C830" s="96">
        <v>0.39131187987126798</v>
      </c>
      <c r="D830" s="97">
        <v>0.37100214659406899</v>
      </c>
      <c r="E830" s="98">
        <v>0.37781795926045803</v>
      </c>
    </row>
    <row r="831" spans="2:5" hidden="1" x14ac:dyDescent="0.3">
      <c r="B831" s="66" t="s">
        <v>854</v>
      </c>
      <c r="C831" s="96">
        <v>-1.7356066880057699</v>
      </c>
      <c r="D831" s="97">
        <v>-1.9052555316180599</v>
      </c>
      <c r="E831" s="98">
        <v>-1.9358699842646401</v>
      </c>
    </row>
    <row r="832" spans="2:5" hidden="1" x14ac:dyDescent="0.3">
      <c r="B832" s="68" t="s">
        <v>855</v>
      </c>
      <c r="C832" s="96">
        <v>-1.22796751773474</v>
      </c>
      <c r="D832" s="97">
        <v>-1.2729919784641299</v>
      </c>
      <c r="E832" s="98">
        <v>-1.2366166173972899</v>
      </c>
    </row>
    <row r="833" spans="2:5" hidden="1" x14ac:dyDescent="0.3">
      <c r="B833" s="66" t="s">
        <v>856</v>
      </c>
      <c r="C833" s="96">
        <v>-0.100620737336164</v>
      </c>
      <c r="D833" s="97">
        <v>-0.139129786388558</v>
      </c>
      <c r="E833" s="98">
        <v>-0.120062713888097</v>
      </c>
    </row>
    <row r="834" spans="2:5" hidden="1" x14ac:dyDescent="0.3">
      <c r="B834" s="68" t="s">
        <v>857</v>
      </c>
      <c r="C834" s="96">
        <v>0.49329304773945198</v>
      </c>
      <c r="D834" s="97">
        <v>0.50409979931334403</v>
      </c>
      <c r="E834" s="98">
        <v>0.50055560497913898</v>
      </c>
    </row>
    <row r="835" spans="2:5" hidden="1" x14ac:dyDescent="0.3">
      <c r="B835" s="66" t="s">
        <v>858</v>
      </c>
      <c r="C835" s="96">
        <v>1.0418880775554</v>
      </c>
      <c r="D835" s="97">
        <v>0.86970589885135596</v>
      </c>
      <c r="E835" s="98">
        <v>0.87723344685373505</v>
      </c>
    </row>
    <row r="836" spans="2:5" hidden="1" x14ac:dyDescent="0.3">
      <c r="B836" s="68" t="s">
        <v>859</v>
      </c>
      <c r="C836" s="96">
        <v>9.3795189210754096E-2</v>
      </c>
      <c r="D836" s="97">
        <v>7.9994124880641601E-2</v>
      </c>
      <c r="E836" s="98">
        <v>8.7113312754741407E-2</v>
      </c>
    </row>
    <row r="837" spans="2:5" hidden="1" x14ac:dyDescent="0.3">
      <c r="B837" s="66" t="s">
        <v>860</v>
      </c>
      <c r="C837" s="96">
        <v>0.39131187987126798</v>
      </c>
      <c r="D837" s="97">
        <v>0.64672868358528701</v>
      </c>
      <c r="E837" s="98">
        <v>0.63402740802573399</v>
      </c>
    </row>
    <row r="838" spans="2:5" hidden="1" x14ac:dyDescent="0.3">
      <c r="B838" s="68" t="s">
        <v>861</v>
      </c>
      <c r="C838" s="96">
        <v>-0.29455710375272198</v>
      </c>
      <c r="D838" s="97">
        <v>-0.26396042902231798</v>
      </c>
      <c r="E838" s="98">
        <v>-0.25121590723648102</v>
      </c>
    </row>
    <row r="839" spans="2:5" hidden="1" x14ac:dyDescent="0.3">
      <c r="B839" s="66" t="s">
        <v>862</v>
      </c>
      <c r="C839" s="96">
        <v>1.56375297482373</v>
      </c>
      <c r="D839" s="97">
        <v>1.61161815084398</v>
      </c>
      <c r="E839" s="98">
        <v>1.6004521369151601</v>
      </c>
    </row>
    <row r="840" spans="2:5" hidden="1" x14ac:dyDescent="0.3">
      <c r="B840" s="68" t="s">
        <v>863</v>
      </c>
      <c r="C840" s="96">
        <v>1.28970584862995</v>
      </c>
      <c r="D840" s="97">
        <v>1.0805398273848501</v>
      </c>
      <c r="E840" s="98">
        <v>1.0817232691918399</v>
      </c>
    </row>
    <row r="841" spans="2:5" hidden="1" x14ac:dyDescent="0.3">
      <c r="B841" s="66" t="s">
        <v>864</v>
      </c>
      <c r="C841" s="96">
        <v>-0.39204599902203902</v>
      </c>
      <c r="D841" s="97">
        <v>-0.31584868877973699</v>
      </c>
      <c r="E841" s="98">
        <v>-0.303787865631308</v>
      </c>
    </row>
    <row r="842" spans="2:5" hidden="1" x14ac:dyDescent="0.3">
      <c r="B842" s="68" t="s">
        <v>865</v>
      </c>
      <c r="C842" s="96">
        <v>-1.8813112761563</v>
      </c>
      <c r="D842" s="97">
        <v>-1.9412586217454399</v>
      </c>
      <c r="E842" s="98">
        <v>-1.9116661948092399</v>
      </c>
    </row>
    <row r="843" spans="2:5" hidden="1" x14ac:dyDescent="0.3">
      <c r="B843" s="66" t="s">
        <v>866</v>
      </c>
      <c r="C843" s="96">
        <v>-1.00406489650598</v>
      </c>
      <c r="D843" s="97">
        <v>-1.19370750829048</v>
      </c>
      <c r="E843" s="98">
        <v>-1.2094194849286</v>
      </c>
    </row>
    <row r="844" spans="2:5" hidden="1" x14ac:dyDescent="0.3">
      <c r="B844" s="68" t="s">
        <v>867</v>
      </c>
      <c r="C844" s="96">
        <v>0.81281941842729799</v>
      </c>
      <c r="D844" s="97">
        <v>0.91165965011316596</v>
      </c>
      <c r="E844" s="98">
        <v>0.894080513652594</v>
      </c>
    </row>
    <row r="845" spans="2:5" hidden="1" x14ac:dyDescent="0.3">
      <c r="B845" s="66" t="s">
        <v>868</v>
      </c>
      <c r="C845" s="96">
        <v>0.39131187987126798</v>
      </c>
      <c r="D845" s="97">
        <v>0.26027741719849901</v>
      </c>
      <c r="E845" s="98">
        <v>0.27359262773089499</v>
      </c>
    </row>
    <row r="846" spans="2:5" hidden="1" x14ac:dyDescent="0.3">
      <c r="B846" s="68" t="s">
        <v>869</v>
      </c>
      <c r="C846" s="96">
        <v>1.56375297482374</v>
      </c>
      <c r="D846" s="97">
        <v>1.3627166313788499</v>
      </c>
      <c r="E846" s="98">
        <v>1.35937203553427</v>
      </c>
    </row>
    <row r="847" spans="2:5" hidden="1" x14ac:dyDescent="0.3">
      <c r="B847" s="66" t="s">
        <v>870</v>
      </c>
      <c r="C847" s="96">
        <v>0.39131187987126798</v>
      </c>
      <c r="D847" s="97">
        <v>0.40542839548582099</v>
      </c>
      <c r="E847" s="98">
        <v>0.41064776054533297</v>
      </c>
    </row>
    <row r="848" spans="2:5" hidden="1" x14ac:dyDescent="0.3">
      <c r="B848" s="68" t="s">
        <v>871</v>
      </c>
      <c r="C848" s="96">
        <v>-0.19750961104124501</v>
      </c>
      <c r="D848" s="97">
        <v>-0.111668327580543</v>
      </c>
      <c r="E848" s="98">
        <v>-9.24459783365493E-2</v>
      </c>
    </row>
    <row r="849" spans="2:5" hidden="1" x14ac:dyDescent="0.3">
      <c r="B849" s="66" t="s">
        <v>872</v>
      </c>
      <c r="C849" s="96">
        <v>-1.22796751773474</v>
      </c>
      <c r="D849" s="97">
        <v>-1.3261561513704301</v>
      </c>
      <c r="E849" s="98">
        <v>-1.31653388546081</v>
      </c>
    </row>
    <row r="850" spans="2:5" hidden="1" x14ac:dyDescent="0.3">
      <c r="B850" s="68" t="s">
        <v>873</v>
      </c>
      <c r="C850" s="96">
        <v>0.59726135037476702</v>
      </c>
      <c r="D850" s="97">
        <v>0.48423780291777402</v>
      </c>
      <c r="E850" s="98">
        <v>0.482423132735393</v>
      </c>
    </row>
    <row r="851" spans="2:5" hidden="1" x14ac:dyDescent="0.3">
      <c r="B851" s="66" t="s">
        <v>874</v>
      </c>
      <c r="C851" s="96">
        <v>1.28970584862995</v>
      </c>
      <c r="D851" s="97">
        <v>1.1644994552613499</v>
      </c>
      <c r="E851" s="98">
        <v>1.1574635863745399</v>
      </c>
    </row>
    <row r="852" spans="2:5" hidden="1" x14ac:dyDescent="0.3">
      <c r="B852" s="68" t="s">
        <v>875</v>
      </c>
      <c r="C852" s="96">
        <v>-1.11418814974707</v>
      </c>
      <c r="D852" s="97">
        <v>-1.18646408413535</v>
      </c>
      <c r="E852" s="98">
        <v>-1.18213210445628</v>
      </c>
    </row>
    <row r="853" spans="2:5" hidden="1" x14ac:dyDescent="0.3">
      <c r="B853" s="66" t="s">
        <v>876</v>
      </c>
      <c r="C853" s="96">
        <v>-1.00406489650598</v>
      </c>
      <c r="D853" s="97">
        <v>-0.84201115836429097</v>
      </c>
      <c r="E853" s="98">
        <v>-0.82347841271780597</v>
      </c>
    </row>
    <row r="854" spans="2:5" hidden="1" x14ac:dyDescent="0.3">
      <c r="B854" s="68" t="s">
        <v>877</v>
      </c>
      <c r="C854" s="96">
        <v>9.3795189210753901E-2</v>
      </c>
      <c r="D854" s="97">
        <v>0.19729944992481399</v>
      </c>
      <c r="E854" s="98">
        <v>0.19543061097606501</v>
      </c>
    </row>
    <row r="855" spans="2:5" hidden="1" x14ac:dyDescent="0.3">
      <c r="B855" s="66" t="s">
        <v>878</v>
      </c>
      <c r="C855" s="96">
        <v>0.59726135037476602</v>
      </c>
      <c r="D855" s="97">
        <v>0.83478405597891703</v>
      </c>
      <c r="E855" s="98">
        <v>0.82781375883707797</v>
      </c>
    </row>
    <row r="856" spans="2:5" hidden="1" x14ac:dyDescent="0.3">
      <c r="B856" s="68" t="s">
        <v>879</v>
      </c>
      <c r="C856" s="96">
        <v>1.28970584862995</v>
      </c>
      <c r="D856" s="97">
        <v>1.60755047055602</v>
      </c>
      <c r="E856" s="98">
        <v>1.57583975936249</v>
      </c>
    </row>
    <row r="857" spans="2:5" hidden="1" x14ac:dyDescent="0.3">
      <c r="B857" s="66" t="s">
        <v>880</v>
      </c>
      <c r="C857" s="96">
        <v>1.28970584862995</v>
      </c>
      <c r="D857" s="97">
        <v>1.4939386107375601</v>
      </c>
      <c r="E857" s="98">
        <v>1.4784686937107301</v>
      </c>
    </row>
    <row r="858" spans="2:5" hidden="1" x14ac:dyDescent="0.3">
      <c r="B858" s="68" t="s">
        <v>881</v>
      </c>
      <c r="C858" s="96">
        <v>-1.3460890594794901</v>
      </c>
      <c r="D858" s="97">
        <v>-1.37290241374871</v>
      </c>
      <c r="E858" s="98">
        <v>-1.3866492752800299</v>
      </c>
    </row>
    <row r="859" spans="2:5" hidden="1" x14ac:dyDescent="0.3">
      <c r="B859" s="66" t="s">
        <v>882</v>
      </c>
      <c r="C859" s="96">
        <v>0.49329304773945298</v>
      </c>
      <c r="D859" s="97">
        <v>0.37694966275602698</v>
      </c>
      <c r="E859" s="98">
        <v>0.37653693119808601</v>
      </c>
    </row>
    <row r="860" spans="2:5" hidden="1" x14ac:dyDescent="0.3">
      <c r="B860" s="68" t="s">
        <v>883</v>
      </c>
      <c r="C860" s="96">
        <v>-1.4693706979707299</v>
      </c>
      <c r="D860" s="97">
        <v>-1.5234656630677801</v>
      </c>
      <c r="E860" s="98">
        <v>-1.5320756599581</v>
      </c>
    </row>
    <row r="861" spans="2:5" hidden="1" x14ac:dyDescent="0.3">
      <c r="B861" s="66" t="s">
        <v>884</v>
      </c>
      <c r="C861" s="96">
        <v>0.70361939793913497</v>
      </c>
      <c r="D861" s="97">
        <v>0.71207237642027499</v>
      </c>
      <c r="E861" s="98">
        <v>0.72807292243605204</v>
      </c>
    </row>
    <row r="862" spans="2:5" hidden="1" x14ac:dyDescent="0.3">
      <c r="B862" s="68" t="s">
        <v>885</v>
      </c>
      <c r="C862" s="96">
        <v>0.59726135037476702</v>
      </c>
      <c r="D862" s="97">
        <v>0.562451495188384</v>
      </c>
      <c r="E862" s="98">
        <v>0.54916991317903097</v>
      </c>
    </row>
    <row r="863" spans="2:5" hidden="1" x14ac:dyDescent="0.3">
      <c r="B863" s="66" t="s">
        <v>886</v>
      </c>
      <c r="C863" s="96">
        <v>-3.6121074539547E-3</v>
      </c>
      <c r="D863" s="97">
        <v>0.233088871137802</v>
      </c>
      <c r="E863" s="98">
        <v>0.23920466315504599</v>
      </c>
    </row>
    <row r="864" spans="2:5" hidden="1" x14ac:dyDescent="0.3">
      <c r="B864" s="68" t="s">
        <v>887</v>
      </c>
      <c r="C864" s="96">
        <v>0.29095400924259102</v>
      </c>
      <c r="D864" s="97">
        <v>0.23301758291798599</v>
      </c>
      <c r="E864" s="98">
        <v>0.24315988592384399</v>
      </c>
    </row>
    <row r="865" spans="2:5" hidden="1" x14ac:dyDescent="0.3">
      <c r="B865" s="66" t="s">
        <v>888</v>
      </c>
      <c r="C865" s="96">
        <v>0.59726135037476602</v>
      </c>
      <c r="D865" s="97">
        <v>0.64457524096112195</v>
      </c>
      <c r="E865" s="98">
        <v>0.63952540168073202</v>
      </c>
    </row>
    <row r="866" spans="2:5" hidden="1" x14ac:dyDescent="0.3">
      <c r="B866" s="68" t="s">
        <v>889</v>
      </c>
      <c r="C866" s="96">
        <v>1.16305293754475</v>
      </c>
      <c r="D866" s="97">
        <v>1.3797559662793399</v>
      </c>
      <c r="E866" s="98">
        <v>1.3480447405557801</v>
      </c>
    </row>
    <row r="867" spans="2:5" hidden="1" x14ac:dyDescent="0.3">
      <c r="B867" s="66" t="s">
        <v>890</v>
      </c>
      <c r="C867" s="96">
        <v>-0.79252846496626494</v>
      </c>
      <c r="D867" s="97">
        <v>-0.66091926743377405</v>
      </c>
      <c r="E867" s="98">
        <v>-0.64102195060582801</v>
      </c>
    </row>
    <row r="868" spans="2:5" hidden="1" x14ac:dyDescent="0.3">
      <c r="B868" s="68" t="s">
        <v>891</v>
      </c>
      <c r="C868" s="96">
        <v>-3.6121074539548401E-3</v>
      </c>
      <c r="D868" s="97">
        <v>0.227615492705176</v>
      </c>
      <c r="E868" s="98">
        <v>0.22891549906755401</v>
      </c>
    </row>
    <row r="869" spans="2:5" hidden="1" x14ac:dyDescent="0.3">
      <c r="B869" s="66" t="s">
        <v>892</v>
      </c>
      <c r="C869" s="96">
        <v>-0.49026864026861899</v>
      </c>
      <c r="D869" s="97">
        <v>-0.53752242719227294</v>
      </c>
      <c r="E869" s="98">
        <v>-0.53073075496186595</v>
      </c>
    </row>
    <row r="870" spans="2:5" hidden="1" x14ac:dyDescent="0.3">
      <c r="B870" s="68" t="s">
        <v>893</v>
      </c>
      <c r="C870" s="96">
        <v>1.16305293754475</v>
      </c>
      <c r="D870" s="97">
        <v>1.20934131806399</v>
      </c>
      <c r="E870" s="98">
        <v>1.2085680104263099</v>
      </c>
    </row>
    <row r="871" spans="2:5" hidden="1" x14ac:dyDescent="0.3">
      <c r="B871" s="66" t="s">
        <v>894</v>
      </c>
      <c r="C871" s="96">
        <v>0.49329304773945298</v>
      </c>
      <c r="D871" s="97">
        <v>0.226801524675807</v>
      </c>
      <c r="E871" s="98">
        <v>0.24780103300897199</v>
      </c>
    </row>
    <row r="872" spans="2:5" hidden="1" x14ac:dyDescent="0.3">
      <c r="B872" s="68" t="s">
        <v>895</v>
      </c>
      <c r="C872" s="96">
        <v>2.0509047422237301</v>
      </c>
      <c r="D872" s="97">
        <v>1.9352280628368901</v>
      </c>
      <c r="E872" s="98">
        <v>1.90612011818817</v>
      </c>
    </row>
    <row r="873" spans="2:5" hidden="1" x14ac:dyDescent="0.3">
      <c r="B873" s="66" t="s">
        <v>896</v>
      </c>
      <c r="C873" s="96">
        <v>-0.58953251910211601</v>
      </c>
      <c r="D873" s="97">
        <v>-0.69372204081253896</v>
      </c>
      <c r="E873" s="98">
        <v>-0.68076291219689</v>
      </c>
    </row>
    <row r="874" spans="2:5" hidden="1" x14ac:dyDescent="0.3">
      <c r="B874" s="68" t="s">
        <v>897</v>
      </c>
      <c r="C874" s="96">
        <v>-1.4693706979707299</v>
      </c>
      <c r="D874" s="97">
        <v>-1.6051952153201099</v>
      </c>
      <c r="E874" s="98">
        <v>-1.57729729768635</v>
      </c>
    </row>
    <row r="875" spans="2:5" hidden="1" x14ac:dyDescent="0.3">
      <c r="B875" s="66" t="s">
        <v>898</v>
      </c>
      <c r="C875" s="96">
        <v>0.70361939793913497</v>
      </c>
      <c r="D875" s="97">
        <v>0.66337748216736703</v>
      </c>
      <c r="E875" s="98">
        <v>0.67286322414704203</v>
      </c>
    </row>
    <row r="876" spans="2:5" hidden="1" x14ac:dyDescent="0.3">
      <c r="B876" s="68" t="s">
        <v>899</v>
      </c>
      <c r="C876" s="96">
        <v>0.49329304773945298</v>
      </c>
      <c r="D876" s="97">
        <v>0.43824503377409701</v>
      </c>
      <c r="E876" s="98">
        <v>0.43525804882186198</v>
      </c>
    </row>
    <row r="877" spans="2:5" hidden="1" x14ac:dyDescent="0.3">
      <c r="B877" s="66" t="s">
        <v>900</v>
      </c>
      <c r="C877" s="96">
        <v>-1.00406489650598</v>
      </c>
      <c r="D877" s="97">
        <v>-1.0880179598223401</v>
      </c>
      <c r="E877" s="98">
        <v>-1.0570277789026099</v>
      </c>
    </row>
    <row r="878" spans="2:5" hidden="1" x14ac:dyDescent="0.3">
      <c r="B878" s="68" t="s">
        <v>901</v>
      </c>
      <c r="C878" s="96">
        <v>-1.8813112761563</v>
      </c>
      <c r="D878" s="97">
        <v>-2.0002234606378</v>
      </c>
      <c r="E878" s="98">
        <v>-2.0553616123182201</v>
      </c>
    </row>
    <row r="879" spans="2:5" hidden="1" x14ac:dyDescent="0.3">
      <c r="B879" s="66" t="s">
        <v>902</v>
      </c>
      <c r="C879" s="96">
        <v>0.92537689463363404</v>
      </c>
      <c r="D879" s="97">
        <v>0.89130634130501396</v>
      </c>
      <c r="E879" s="98">
        <v>0.89537860751667497</v>
      </c>
    </row>
    <row r="880" spans="2:5" hidden="1" x14ac:dyDescent="0.3">
      <c r="B880" s="68" t="s">
        <v>903</v>
      </c>
      <c r="C880" s="96">
        <v>1.28970584862995</v>
      </c>
      <c r="D880" s="97">
        <v>1.26996521483673</v>
      </c>
      <c r="E880" s="98">
        <v>1.265176744413</v>
      </c>
    </row>
    <row r="881" spans="2:5" hidden="1" x14ac:dyDescent="0.3">
      <c r="B881" s="66" t="s">
        <v>904</v>
      </c>
      <c r="C881" s="96">
        <v>-0.100620737336164</v>
      </c>
      <c r="D881" s="97">
        <v>-6.7505280578224997E-2</v>
      </c>
      <c r="E881" s="98">
        <v>-5.3570516464961797E-2</v>
      </c>
    </row>
    <row r="882" spans="2:5" hidden="1" x14ac:dyDescent="0.3">
      <c r="B882" s="68" t="s">
        <v>905</v>
      </c>
      <c r="C882" s="96">
        <v>0.29095400924259102</v>
      </c>
      <c r="D882" s="97">
        <v>0.277308067236402</v>
      </c>
      <c r="E882" s="98">
        <v>0.28826886676327002</v>
      </c>
    </row>
    <row r="883" spans="2:5" hidden="1" x14ac:dyDescent="0.3">
      <c r="B883" s="66" t="s">
        <v>906</v>
      </c>
      <c r="C883" s="96">
        <v>0.70361939793913497</v>
      </c>
      <c r="D883" s="97">
        <v>0.61914640897592099</v>
      </c>
      <c r="E883" s="98">
        <v>0.63284267817695605</v>
      </c>
    </row>
    <row r="884" spans="2:5" hidden="1" x14ac:dyDescent="0.3">
      <c r="B884" s="68" t="s">
        <v>907</v>
      </c>
      <c r="C884" s="96">
        <v>1.0418880775554</v>
      </c>
      <c r="D884" s="97">
        <v>1.1063864742016201</v>
      </c>
      <c r="E884" s="98">
        <v>1.1068522662729501</v>
      </c>
    </row>
    <row r="885" spans="2:5" hidden="1" x14ac:dyDescent="0.3">
      <c r="B885" s="66" t="s">
        <v>908</v>
      </c>
      <c r="C885" s="96">
        <v>-0.79252846496626494</v>
      </c>
      <c r="D885" s="97">
        <v>-0.90395160687102305</v>
      </c>
      <c r="E885" s="98">
        <v>-0.92550479061608903</v>
      </c>
    </row>
    <row r="886" spans="2:5" hidden="1" x14ac:dyDescent="0.3">
      <c r="B886" s="68" t="s">
        <v>909</v>
      </c>
      <c r="C886" s="96">
        <v>0.49329304773945298</v>
      </c>
      <c r="D886" s="97">
        <v>0.396447936935307</v>
      </c>
      <c r="E886" s="98">
        <v>0.40998064011544599</v>
      </c>
    </row>
    <row r="887" spans="2:5" hidden="1" x14ac:dyDescent="0.3">
      <c r="B887" s="66" t="s">
        <v>910</v>
      </c>
      <c r="C887" s="96">
        <v>1.0418880775554</v>
      </c>
      <c r="D887" s="97">
        <v>0.90650717067007802</v>
      </c>
      <c r="E887" s="98">
        <v>0.91116261683624999</v>
      </c>
    </row>
    <row r="888" spans="2:5" hidden="1" x14ac:dyDescent="0.3">
      <c r="B888" s="68" t="s">
        <v>911</v>
      </c>
      <c r="C888" s="96">
        <v>-0.49026864026861999</v>
      </c>
      <c r="D888" s="97">
        <v>-0.42840929131602701</v>
      </c>
      <c r="E888" s="98">
        <v>-0.41981774013009099</v>
      </c>
    </row>
    <row r="889" spans="2:5" hidden="1" x14ac:dyDescent="0.3">
      <c r="B889" s="66" t="s">
        <v>912</v>
      </c>
      <c r="C889" s="96">
        <v>-0.19750961104124601</v>
      </c>
      <c r="D889" s="97">
        <v>-0.14057967808581501</v>
      </c>
      <c r="E889" s="98">
        <v>-0.12843510257829299</v>
      </c>
    </row>
    <row r="890" spans="2:5" hidden="1" x14ac:dyDescent="0.3">
      <c r="B890" s="68" t="s">
        <v>913</v>
      </c>
      <c r="C890" s="96">
        <v>-1.3460890594794901</v>
      </c>
      <c r="D890" s="97">
        <v>-1.4682024218990799</v>
      </c>
      <c r="E890" s="98">
        <v>-1.52503022958586</v>
      </c>
    </row>
    <row r="891" spans="2:5" hidden="1" x14ac:dyDescent="0.3">
      <c r="B891" s="66" t="s">
        <v>914</v>
      </c>
      <c r="C891" s="96">
        <v>1.8754657791967999</v>
      </c>
      <c r="D891" s="97">
        <v>1.85794760920562</v>
      </c>
      <c r="E891" s="98">
        <v>1.8309176773863201</v>
      </c>
    </row>
    <row r="892" spans="2:5" hidden="1" x14ac:dyDescent="0.3">
      <c r="B892" s="68" t="s">
        <v>915</v>
      </c>
      <c r="C892" s="96">
        <v>0.92537689463363504</v>
      </c>
      <c r="D892" s="97">
        <v>0.83763756956410795</v>
      </c>
      <c r="E892" s="98">
        <v>0.825095691083361</v>
      </c>
    </row>
    <row r="893" spans="2:5" hidden="1" x14ac:dyDescent="0.3">
      <c r="B893" s="66" t="s">
        <v>916</v>
      </c>
      <c r="C893" s="96">
        <v>-0.69016656554669398</v>
      </c>
      <c r="D893" s="97">
        <v>-0.71663994309350798</v>
      </c>
      <c r="E893" s="98">
        <v>-0.697287811349388</v>
      </c>
    </row>
    <row r="894" spans="2:5" hidden="1" x14ac:dyDescent="0.3">
      <c r="B894" s="68" t="s">
        <v>917</v>
      </c>
      <c r="C894" s="96">
        <v>0.81281941842729899</v>
      </c>
      <c r="D894" s="97">
        <v>0.93945316926487799</v>
      </c>
      <c r="E894" s="98">
        <v>0.930707208525549</v>
      </c>
    </row>
    <row r="895" spans="2:5" hidden="1" x14ac:dyDescent="0.3">
      <c r="B895" s="66" t="s">
        <v>918</v>
      </c>
      <c r="C895" s="96">
        <v>-0.29455710375272198</v>
      </c>
      <c r="D895" s="97">
        <v>-0.298245917201925</v>
      </c>
      <c r="E895" s="98">
        <v>-0.281944079985537</v>
      </c>
    </row>
    <row r="896" spans="2:5" hidden="1" x14ac:dyDescent="0.3">
      <c r="B896" s="68" t="s">
        <v>919</v>
      </c>
      <c r="C896" s="96">
        <v>-0.100620737336164</v>
      </c>
      <c r="D896" s="97">
        <v>-1.25337075930218E-2</v>
      </c>
      <c r="E896" s="98">
        <v>-4.7012148303255102E-3</v>
      </c>
    </row>
    <row r="897" spans="2:5" hidden="1" x14ac:dyDescent="0.3">
      <c r="B897" s="66" t="s">
        <v>920</v>
      </c>
      <c r="C897" s="96">
        <v>-0.69016656554669298</v>
      </c>
      <c r="D897" s="97">
        <v>-0.64693660532503805</v>
      </c>
      <c r="E897" s="98">
        <v>-0.62744635635790802</v>
      </c>
    </row>
    <row r="898" spans="2:5" hidden="1" x14ac:dyDescent="0.3">
      <c r="B898" s="68" t="s">
        <v>921</v>
      </c>
      <c r="C898" s="96">
        <v>-0.39204599902203902</v>
      </c>
      <c r="D898" s="97">
        <v>-0.306319813368504</v>
      </c>
      <c r="E898" s="98">
        <v>-0.29008482885367698</v>
      </c>
    </row>
    <row r="899" spans="2:5" hidden="1" x14ac:dyDescent="0.3">
      <c r="B899" s="66" t="s">
        <v>922</v>
      </c>
      <c r="C899" s="96">
        <v>0.59726135037476602</v>
      </c>
      <c r="D899" s="97">
        <v>0.73105973611902397</v>
      </c>
      <c r="E899" s="98">
        <v>0.71303445702269996</v>
      </c>
    </row>
    <row r="900" spans="2:5" hidden="1" x14ac:dyDescent="0.3">
      <c r="B900" s="68" t="s">
        <v>923</v>
      </c>
      <c r="C900" s="96">
        <v>0.59726135037476602</v>
      </c>
      <c r="D900" s="97">
        <v>0.80051852926413003</v>
      </c>
      <c r="E900" s="98">
        <v>0.80044801371767105</v>
      </c>
    </row>
    <row r="901" spans="2:5" hidden="1" x14ac:dyDescent="0.3">
      <c r="B901" s="66" t="s">
        <v>924</v>
      </c>
      <c r="C901" s="96">
        <v>9.3795189210754096E-2</v>
      </c>
      <c r="D901" s="97">
        <v>-3.3477281709400502E-3</v>
      </c>
      <c r="E901" s="98">
        <v>1.1793859392038E-2</v>
      </c>
    </row>
    <row r="902" spans="2:5" hidden="1" x14ac:dyDescent="0.3">
      <c r="B902" s="68" t="s">
        <v>925</v>
      </c>
      <c r="C902" s="96">
        <v>-0.39204599902203902</v>
      </c>
      <c r="D902" s="97">
        <v>-0.30071870097453801</v>
      </c>
      <c r="E902" s="98">
        <v>-0.28666257023616398</v>
      </c>
    </row>
    <row r="903" spans="2:5" hidden="1" x14ac:dyDescent="0.3">
      <c r="B903" s="66" t="s">
        <v>926</v>
      </c>
      <c r="C903" s="96">
        <v>1.7139552755256999</v>
      </c>
      <c r="D903" s="97">
        <v>1.5159419465119699</v>
      </c>
      <c r="E903" s="98">
        <v>1.50340522471421</v>
      </c>
    </row>
    <row r="904" spans="2:5" hidden="1" x14ac:dyDescent="0.3">
      <c r="B904" s="68" t="s">
        <v>927</v>
      </c>
      <c r="C904" s="96">
        <v>-3.6121074539550001E-3</v>
      </c>
      <c r="D904" s="97">
        <v>-3.9384315230140202E-2</v>
      </c>
      <c r="E904" s="98">
        <v>-2.7017781949412598E-2</v>
      </c>
    </row>
    <row r="905" spans="2:5" hidden="1" x14ac:dyDescent="0.3">
      <c r="B905" s="66" t="s">
        <v>928</v>
      </c>
      <c r="C905" s="96">
        <v>-0.49026864026861999</v>
      </c>
      <c r="D905" s="97">
        <v>-0.56229463284601799</v>
      </c>
      <c r="E905" s="98">
        <v>-0.54629890539231596</v>
      </c>
    </row>
    <row r="906" spans="2:5" hidden="1" x14ac:dyDescent="0.3">
      <c r="B906" s="68" t="s">
        <v>929</v>
      </c>
      <c r="C906" s="96">
        <v>1.7139552755257099</v>
      </c>
      <c r="D906" s="97">
        <v>1.6767315018261699</v>
      </c>
      <c r="E906" s="98">
        <v>1.6647770954985801</v>
      </c>
    </row>
    <row r="907" spans="2:5" hidden="1" x14ac:dyDescent="0.3">
      <c r="B907" s="66" t="s">
        <v>930</v>
      </c>
      <c r="C907" s="96">
        <v>9.3795189210754304E-2</v>
      </c>
      <c r="D907" s="97">
        <v>0.107081559617819</v>
      </c>
      <c r="E907" s="98">
        <v>0.112253900007788</v>
      </c>
    </row>
    <row r="908" spans="2:5" hidden="1" x14ac:dyDescent="0.3">
      <c r="B908" s="68" t="s">
        <v>931</v>
      </c>
      <c r="C908" s="96">
        <v>1.8754657791967999</v>
      </c>
      <c r="D908" s="97">
        <v>2.1009032680867299</v>
      </c>
      <c r="E908" s="98">
        <v>2.0679339849561398</v>
      </c>
    </row>
    <row r="909" spans="2:5" hidden="1" x14ac:dyDescent="0.3">
      <c r="B909" s="66" t="s">
        <v>932</v>
      </c>
      <c r="C909" s="96">
        <v>-0.58953251910211601</v>
      </c>
      <c r="D909" s="97">
        <v>-0.70950073071346098</v>
      </c>
      <c r="E909" s="98">
        <v>-0.70514083866169097</v>
      </c>
    </row>
    <row r="910" spans="2:5" hidden="1" x14ac:dyDescent="0.3">
      <c r="B910" s="68" t="s">
        <v>933</v>
      </c>
      <c r="C910" s="96">
        <v>-0.29455710375272198</v>
      </c>
      <c r="D910" s="97">
        <v>-0.34088121654084402</v>
      </c>
      <c r="E910" s="98">
        <v>-0.32677818489453297</v>
      </c>
    </row>
    <row r="911" spans="2:5" hidden="1" x14ac:dyDescent="0.3">
      <c r="B911" s="66" t="s">
        <v>934</v>
      </c>
      <c r="C911" s="96">
        <v>-0.29455710375272198</v>
      </c>
      <c r="D911" s="97">
        <v>-6.3160161893399597E-2</v>
      </c>
      <c r="E911" s="98">
        <v>-5.1466211244199499E-2</v>
      </c>
    </row>
    <row r="912" spans="2:5" hidden="1" x14ac:dyDescent="0.3">
      <c r="B912" s="68" t="s">
        <v>935</v>
      </c>
      <c r="C912" s="96">
        <v>-0.19750961104124501</v>
      </c>
      <c r="D912" s="97">
        <v>-0.17055885132441501</v>
      </c>
      <c r="E912" s="98">
        <v>-0.151100913524672</v>
      </c>
    </row>
    <row r="913" spans="2:5" hidden="1" x14ac:dyDescent="0.3">
      <c r="B913" s="66" t="s">
        <v>936</v>
      </c>
      <c r="C913" s="96">
        <v>0.81281941842729899</v>
      </c>
      <c r="D913" s="97">
        <v>0.85795084929920395</v>
      </c>
      <c r="E913" s="98">
        <v>0.85914822013812797</v>
      </c>
    </row>
    <row r="914" spans="2:5" hidden="1" x14ac:dyDescent="0.3">
      <c r="B914" s="68" t="s">
        <v>937</v>
      </c>
      <c r="C914" s="96">
        <v>-2.2078439388425202</v>
      </c>
      <c r="D914" s="97">
        <v>-2.3399354916965498</v>
      </c>
      <c r="E914" s="98">
        <v>-2.36958871327638</v>
      </c>
    </row>
    <row r="915" spans="2:5" hidden="1" x14ac:dyDescent="0.3">
      <c r="B915" s="66" t="s">
        <v>938</v>
      </c>
      <c r="C915" s="96">
        <v>1.8754657791967999</v>
      </c>
      <c r="D915" s="97">
        <v>2.21008900791632</v>
      </c>
      <c r="E915" s="98">
        <v>2.1357538682870398</v>
      </c>
    </row>
    <row r="916" spans="2:5" hidden="1" x14ac:dyDescent="0.3">
      <c r="B916" s="68" t="s">
        <v>939</v>
      </c>
      <c r="C916" s="96">
        <v>-0.39204599902203902</v>
      </c>
      <c r="D916" s="97">
        <v>-0.48141968614498698</v>
      </c>
      <c r="E916" s="98">
        <v>-0.46586660868318103</v>
      </c>
    </row>
    <row r="917" spans="2:5" hidden="1" x14ac:dyDescent="0.3">
      <c r="B917" s="66" t="s">
        <v>940</v>
      </c>
      <c r="C917" s="96">
        <v>0.29095400924259102</v>
      </c>
      <c r="D917" s="97">
        <v>0.33441337082831701</v>
      </c>
      <c r="E917" s="98">
        <v>0.34681768410048103</v>
      </c>
    </row>
    <row r="918" spans="2:5" hidden="1" x14ac:dyDescent="0.3">
      <c r="B918" s="68" t="s">
        <v>941</v>
      </c>
      <c r="C918" s="96">
        <v>0.92537689463363504</v>
      </c>
      <c r="D918" s="97">
        <v>0.91402920044069202</v>
      </c>
      <c r="E918" s="98">
        <v>0.91314856089711405</v>
      </c>
    </row>
    <row r="919" spans="2:5" hidden="1" x14ac:dyDescent="0.3">
      <c r="B919" s="66" t="s">
        <v>942</v>
      </c>
      <c r="C919" s="96">
        <v>1.0418880775554</v>
      </c>
      <c r="D919" s="97">
        <v>1.1517658511691899</v>
      </c>
      <c r="E919" s="98">
        <v>1.10749322993278</v>
      </c>
    </row>
    <row r="920" spans="2:5" hidden="1" x14ac:dyDescent="0.3">
      <c r="B920" s="68" t="s">
        <v>943</v>
      </c>
      <c r="C920" s="96">
        <v>-1.00406489650598</v>
      </c>
      <c r="D920" s="97">
        <v>-1.1031511898017301</v>
      </c>
      <c r="E920" s="98">
        <v>-1.09176510295023</v>
      </c>
    </row>
    <row r="921" spans="2:5" hidden="1" x14ac:dyDescent="0.3">
      <c r="B921" s="66" t="s">
        <v>944</v>
      </c>
      <c r="C921" s="96">
        <v>-3.6121074539548102E-3</v>
      </c>
      <c r="D921" s="97">
        <v>-4.4148167415723603E-2</v>
      </c>
      <c r="E921" s="98">
        <v>-3.4169020478811797E-2</v>
      </c>
    </row>
    <row r="922" spans="2:5" hidden="1" x14ac:dyDescent="0.3">
      <c r="B922" s="68" t="s">
        <v>945</v>
      </c>
      <c r="C922" s="96">
        <v>-0.79252846496626705</v>
      </c>
      <c r="D922" s="97">
        <v>-0.87061790507680603</v>
      </c>
      <c r="E922" s="98">
        <v>-0.86412962676509897</v>
      </c>
    </row>
    <row r="923" spans="2:5" hidden="1" x14ac:dyDescent="0.3">
      <c r="B923" s="66" t="s">
        <v>946</v>
      </c>
      <c r="C923" s="96">
        <v>0.81281941842729899</v>
      </c>
      <c r="D923" s="97">
        <v>0.69939120865510296</v>
      </c>
      <c r="E923" s="98">
        <v>0.706517879853376</v>
      </c>
    </row>
    <row r="924" spans="2:5" hidden="1" x14ac:dyDescent="0.3">
      <c r="B924" s="68" t="s">
        <v>947</v>
      </c>
      <c r="C924" s="96">
        <v>-1.8813112761563</v>
      </c>
      <c r="D924" s="97">
        <v>-2.01300956496492</v>
      </c>
      <c r="E924" s="98">
        <v>-2.1296690832387899</v>
      </c>
    </row>
    <row r="925" spans="2:5" hidden="1" x14ac:dyDescent="0.3">
      <c r="B925" s="66" t="s">
        <v>948</v>
      </c>
      <c r="C925" s="96">
        <v>-1.22796751773474</v>
      </c>
      <c r="D925" s="97">
        <v>-1.2191486030663099</v>
      </c>
      <c r="E925" s="98">
        <v>-1.23825188913061</v>
      </c>
    </row>
    <row r="926" spans="2:5" hidden="1" x14ac:dyDescent="0.3">
      <c r="B926" s="68" t="s">
        <v>949</v>
      </c>
      <c r="C926" s="96">
        <v>-3.6121074539548501E-3</v>
      </c>
      <c r="D926" s="97">
        <v>-8.02373357946599E-2</v>
      </c>
      <c r="E926" s="98">
        <v>-6.3682319573602306E-2</v>
      </c>
    </row>
    <row r="927" spans="2:5" hidden="1" x14ac:dyDescent="0.3">
      <c r="B927" s="66" t="s">
        <v>950</v>
      </c>
      <c r="C927" s="96">
        <v>-1.22796751773474</v>
      </c>
      <c r="D927" s="97">
        <v>-1.3542067175579799</v>
      </c>
      <c r="E927" s="98">
        <v>-1.3778462304772201</v>
      </c>
    </row>
    <row r="928" spans="2:5" hidden="1" x14ac:dyDescent="0.3">
      <c r="B928" s="68" t="s">
        <v>951</v>
      </c>
      <c r="C928" s="96">
        <v>-1.3460890594794901</v>
      </c>
      <c r="D928" s="97">
        <v>-1.27095129334912</v>
      </c>
      <c r="E928" s="98">
        <v>-1.30209733482644</v>
      </c>
    </row>
    <row r="929" spans="2:5" hidden="1" x14ac:dyDescent="0.3">
      <c r="B929" s="66" t="s">
        <v>952</v>
      </c>
      <c r="C929" s="96">
        <v>-0.89701341803151402</v>
      </c>
      <c r="D929" s="97">
        <v>-1.10378207539585</v>
      </c>
      <c r="E929" s="98">
        <v>-1.10095390674067</v>
      </c>
    </row>
    <row r="930" spans="2:5" hidden="1" x14ac:dyDescent="0.3">
      <c r="B930" s="68" t="s">
        <v>953</v>
      </c>
      <c r="C930" s="96">
        <v>1.16305293754475</v>
      </c>
      <c r="D930" s="97">
        <v>1.0731532709593701</v>
      </c>
      <c r="E930" s="98">
        <v>1.07196953706715</v>
      </c>
    </row>
    <row r="931" spans="2:5" hidden="1" x14ac:dyDescent="0.3">
      <c r="B931" s="66" t="s">
        <v>954</v>
      </c>
      <c r="C931" s="96">
        <v>-0.19750961104124501</v>
      </c>
      <c r="D931" s="97">
        <v>-0.42691227822276401</v>
      </c>
      <c r="E931" s="98">
        <v>-0.41264388609271102</v>
      </c>
    </row>
    <row r="932" spans="2:5" hidden="1" x14ac:dyDescent="0.3">
      <c r="B932" s="68" t="s">
        <v>955</v>
      </c>
      <c r="C932" s="96">
        <v>-2.6029148603275298</v>
      </c>
      <c r="D932" s="97">
        <v>-2.6910512191659</v>
      </c>
      <c r="E932" s="98">
        <v>-2.6029882983578898</v>
      </c>
    </row>
    <row r="933" spans="2:5" hidden="1" x14ac:dyDescent="0.3">
      <c r="B933" s="66" t="s">
        <v>956</v>
      </c>
      <c r="C933" s="96">
        <v>-0.49026864026861899</v>
      </c>
      <c r="D933" s="97">
        <v>-0.60561749764876505</v>
      </c>
      <c r="E933" s="98">
        <v>-0.59085394672886005</v>
      </c>
    </row>
    <row r="934" spans="2:5" hidden="1" x14ac:dyDescent="0.3">
      <c r="B934" s="68" t="s">
        <v>957</v>
      </c>
      <c r="C934" s="96">
        <v>-1.00406489650598</v>
      </c>
      <c r="D934" s="97">
        <v>-0.90081189966805397</v>
      </c>
      <c r="E934" s="98">
        <v>-0.89655617919584196</v>
      </c>
    </row>
    <row r="935" spans="2:5" hidden="1" x14ac:dyDescent="0.3">
      <c r="B935" s="66" t="s">
        <v>958</v>
      </c>
      <c r="C935" s="96">
        <v>-2.6029148603275298</v>
      </c>
      <c r="D935" s="97">
        <v>-2.7494837963546899</v>
      </c>
      <c r="E935" s="98">
        <v>-2.6514957704505799</v>
      </c>
    </row>
    <row r="936" spans="2:5" hidden="1" x14ac:dyDescent="0.3">
      <c r="B936" s="68" t="s">
        <v>959</v>
      </c>
      <c r="C936" s="96">
        <v>0.81281941842729899</v>
      </c>
      <c r="D936" s="97">
        <v>0.76461100315408304</v>
      </c>
      <c r="E936" s="98">
        <v>0.77043640440619199</v>
      </c>
    </row>
    <row r="937" spans="2:5" hidden="1" x14ac:dyDescent="0.3">
      <c r="B937" s="66" t="s">
        <v>960</v>
      </c>
      <c r="C937" s="96">
        <v>0.81281941842729899</v>
      </c>
      <c r="D937" s="97">
        <v>0.80867677187852005</v>
      </c>
      <c r="E937" s="98">
        <v>0.81316879930147101</v>
      </c>
    </row>
    <row r="938" spans="2:5" hidden="1" x14ac:dyDescent="0.3">
      <c r="B938" s="68" t="s">
        <v>961</v>
      </c>
      <c r="C938" s="96">
        <v>1.16305293754475</v>
      </c>
      <c r="D938" s="97">
        <v>1.10610483336374</v>
      </c>
      <c r="E938" s="98">
        <v>1.11288239984821</v>
      </c>
    </row>
    <row r="939" spans="2:5" hidden="1" x14ac:dyDescent="0.3">
      <c r="B939" s="66" t="s">
        <v>962</v>
      </c>
      <c r="C939" s="96">
        <v>-0.89701341803151402</v>
      </c>
      <c r="D939" s="97">
        <v>-0.93401524073926001</v>
      </c>
      <c r="E939" s="98">
        <v>-0.945453277660395</v>
      </c>
    </row>
    <row r="940" spans="2:5" hidden="1" x14ac:dyDescent="0.3">
      <c r="B940" s="68" t="s">
        <v>963</v>
      </c>
      <c r="C940" s="96">
        <v>0.29095400924259102</v>
      </c>
      <c r="D940" s="97">
        <v>0.20414946473357401</v>
      </c>
      <c r="E940" s="98">
        <v>0.205179687588356</v>
      </c>
    </row>
    <row r="941" spans="2:5" hidden="1" x14ac:dyDescent="0.3">
      <c r="B941" s="66" t="s">
        <v>964</v>
      </c>
      <c r="C941" s="96">
        <v>-0.58953251910211601</v>
      </c>
      <c r="D941" s="97">
        <v>-0.57645070157047495</v>
      </c>
      <c r="E941" s="98">
        <v>-0.55948531405252799</v>
      </c>
    </row>
    <row r="942" spans="2:5" hidden="1" x14ac:dyDescent="0.3">
      <c r="B942" s="68" t="s">
        <v>965</v>
      </c>
      <c r="C942" s="96">
        <v>-0.19750961104124601</v>
      </c>
      <c r="D942" s="97">
        <v>-0.197592484322927</v>
      </c>
      <c r="E942" s="98">
        <v>-0.18314992111189199</v>
      </c>
    </row>
    <row r="943" spans="2:5" hidden="1" x14ac:dyDescent="0.3">
      <c r="B943" s="66" t="s">
        <v>966</v>
      </c>
      <c r="C943" s="96">
        <v>-0.29455710375272198</v>
      </c>
      <c r="D943" s="97">
        <v>-0.179639027727339</v>
      </c>
      <c r="E943" s="98">
        <v>-0.16536293527569501</v>
      </c>
    </row>
    <row r="944" spans="2:5" hidden="1" x14ac:dyDescent="0.3">
      <c r="B944" s="68" t="s">
        <v>967</v>
      </c>
      <c r="C944" s="96">
        <v>-0.58953251910211601</v>
      </c>
      <c r="D944" s="97">
        <v>-0.45214255170861101</v>
      </c>
      <c r="E944" s="98">
        <v>-0.436121589341117</v>
      </c>
    </row>
    <row r="945" spans="2:5" hidden="1" x14ac:dyDescent="0.3">
      <c r="B945" s="66" t="s">
        <v>968</v>
      </c>
      <c r="C945" s="96">
        <v>-3.6121074539547E-3</v>
      </c>
      <c r="D945" s="97">
        <v>-0.160896624916503</v>
      </c>
      <c r="E945" s="98">
        <v>-0.14770763556153099</v>
      </c>
    </row>
    <row r="946" spans="2:5" hidden="1" x14ac:dyDescent="0.3">
      <c r="B946" s="68" t="s">
        <v>969</v>
      </c>
      <c r="C946" s="96">
        <v>1.0418880775554</v>
      </c>
      <c r="D946" s="97">
        <v>0.83581736698752895</v>
      </c>
      <c r="E946" s="98">
        <v>0.83955504273737502</v>
      </c>
    </row>
    <row r="947" spans="2:5" hidden="1" x14ac:dyDescent="0.3">
      <c r="B947" s="66" t="s">
        <v>970</v>
      </c>
      <c r="C947" s="96">
        <v>0.29095400924259102</v>
      </c>
      <c r="D947" s="97">
        <v>0.42927765043980098</v>
      </c>
      <c r="E947" s="98">
        <v>0.43857441999116997</v>
      </c>
    </row>
    <row r="948" spans="2:5" hidden="1" x14ac:dyDescent="0.3">
      <c r="B948" s="68" t="s">
        <v>971</v>
      </c>
      <c r="C948" s="96">
        <v>1.28970584862995</v>
      </c>
      <c r="D948" s="97">
        <v>1.40633545491723</v>
      </c>
      <c r="E948" s="98">
        <v>1.3927387171157699</v>
      </c>
    </row>
    <row r="949" spans="2:5" hidden="1" x14ac:dyDescent="0.3">
      <c r="B949" s="66" t="s">
        <v>972</v>
      </c>
      <c r="C949" s="96">
        <v>-0.69016656554669298</v>
      </c>
      <c r="D949" s="97">
        <v>-0.59123756786569703</v>
      </c>
      <c r="E949" s="98">
        <v>-0.57395044156026598</v>
      </c>
    </row>
    <row r="950" spans="2:5" hidden="1" x14ac:dyDescent="0.3">
      <c r="B950" s="68" t="s">
        <v>973</v>
      </c>
      <c r="C950" s="96">
        <v>9.3795189210753901E-2</v>
      </c>
      <c r="D950" s="97">
        <v>-3.15478614368827E-2</v>
      </c>
      <c r="E950" s="98">
        <v>-2.0362443555874399E-2</v>
      </c>
    </row>
    <row r="951" spans="2:5" hidden="1" x14ac:dyDescent="0.3">
      <c r="B951" s="66" t="s">
        <v>974</v>
      </c>
      <c r="C951" s="96">
        <v>0.49329304773945198</v>
      </c>
      <c r="D951" s="97">
        <v>0.37511132613850701</v>
      </c>
      <c r="E951" s="98">
        <v>0.38298872502475301</v>
      </c>
    </row>
    <row r="952" spans="2:5" hidden="1" x14ac:dyDescent="0.3">
      <c r="B952" s="68" t="s">
        <v>975</v>
      </c>
      <c r="C952" s="96">
        <v>-1.22796751773474</v>
      </c>
      <c r="D952" s="97">
        <v>-1.18842559857119</v>
      </c>
      <c r="E952" s="98">
        <v>-1.19376945500019</v>
      </c>
    </row>
    <row r="953" spans="2:5" hidden="1" x14ac:dyDescent="0.3">
      <c r="B953" s="66" t="s">
        <v>976</v>
      </c>
      <c r="C953" s="96">
        <v>-1.22796751773474</v>
      </c>
      <c r="D953" s="97">
        <v>-1.00087651510259</v>
      </c>
      <c r="E953" s="98">
        <v>-0.98650821221325702</v>
      </c>
    </row>
    <row r="954" spans="2:5" hidden="1" x14ac:dyDescent="0.3">
      <c r="B954" s="68" t="s">
        <v>977</v>
      </c>
      <c r="C954" s="96">
        <v>0.92537689463363504</v>
      </c>
      <c r="D954" s="97">
        <v>1.02867975635402</v>
      </c>
      <c r="E954" s="98">
        <v>1.00587971219145</v>
      </c>
    </row>
    <row r="955" spans="2:5" hidden="1" x14ac:dyDescent="0.3">
      <c r="B955" s="66" t="s">
        <v>978</v>
      </c>
      <c r="C955" s="96">
        <v>-0.69016656554669298</v>
      </c>
      <c r="D955" s="97">
        <v>-0.86577092718673399</v>
      </c>
      <c r="E955" s="98">
        <v>-0.84609516340754198</v>
      </c>
    </row>
    <row r="956" spans="2:5" hidden="1" x14ac:dyDescent="0.3">
      <c r="B956" s="68" t="s">
        <v>979</v>
      </c>
      <c r="C956" s="96">
        <v>0.191885547006238</v>
      </c>
      <c r="D956" s="97">
        <v>9.1701562027736994E-2</v>
      </c>
      <c r="E956" s="98">
        <v>9.6332953691606202E-2</v>
      </c>
    </row>
    <row r="957" spans="2:5" hidden="1" x14ac:dyDescent="0.3">
      <c r="B957" s="66" t="s">
        <v>980</v>
      </c>
      <c r="C957" s="96">
        <v>-2.8392388756116</v>
      </c>
      <c r="D957" s="97">
        <v>-2.81701814898075</v>
      </c>
      <c r="E957" s="98">
        <v>-2.6714299037254099</v>
      </c>
    </row>
    <row r="958" spans="2:5" hidden="1" x14ac:dyDescent="0.3">
      <c r="B958" s="68" t="s">
        <v>981</v>
      </c>
      <c r="C958" s="96">
        <v>-0.69016656554669298</v>
      </c>
      <c r="D958" s="97">
        <v>-0.75630989348483302</v>
      </c>
      <c r="E958" s="98">
        <v>-0.73942086796203099</v>
      </c>
    </row>
    <row r="959" spans="2:5" hidden="1" x14ac:dyDescent="0.3">
      <c r="B959" s="66" t="s">
        <v>982</v>
      </c>
      <c r="C959" s="96">
        <v>-1.3460890594794901</v>
      </c>
      <c r="D959" s="97">
        <v>-1.1265786576122001</v>
      </c>
      <c r="E959" s="98">
        <v>-1.1133452479822401</v>
      </c>
    </row>
    <row r="960" spans="2:5" hidden="1" x14ac:dyDescent="0.3">
      <c r="B960" s="68" t="s">
        <v>983</v>
      </c>
      <c r="C960" s="96">
        <v>-0.69016656554669298</v>
      </c>
      <c r="D960" s="97">
        <v>-1.0472657500756899</v>
      </c>
      <c r="E960" s="98">
        <v>-1.05073028078064</v>
      </c>
    </row>
    <row r="961" spans="2:5" hidden="1" x14ac:dyDescent="0.3">
      <c r="B961" s="66" t="s">
        <v>984</v>
      </c>
      <c r="C961" s="96">
        <v>-2.3946351988705001</v>
      </c>
      <c r="D961" s="97">
        <v>-2.5369753338651702</v>
      </c>
      <c r="E961" s="98">
        <v>-2.5739658361201299</v>
      </c>
    </row>
    <row r="962" spans="2:5" hidden="1" x14ac:dyDescent="0.3">
      <c r="B962" s="68" t="s">
        <v>985</v>
      </c>
      <c r="C962" s="96">
        <v>-1.3460890594794901</v>
      </c>
      <c r="D962" s="97">
        <v>-1.38690755945725</v>
      </c>
      <c r="E962" s="98">
        <v>-1.3701918064669101</v>
      </c>
    </row>
    <row r="963" spans="2:5" hidden="1" x14ac:dyDescent="0.3">
      <c r="B963" s="66" t="s">
        <v>986</v>
      </c>
      <c r="C963" s="96">
        <v>-1.11418814974707</v>
      </c>
      <c r="D963" s="97">
        <v>-1.1699952730777801</v>
      </c>
      <c r="E963" s="98">
        <v>-1.1669319632647801</v>
      </c>
    </row>
    <row r="964" spans="2:5" hidden="1" x14ac:dyDescent="0.3">
      <c r="B964" s="68" t="s">
        <v>987</v>
      </c>
      <c r="C964" s="96">
        <v>-0.100620737336164</v>
      </c>
      <c r="D964" s="97">
        <v>-3.1814348188341099E-2</v>
      </c>
      <c r="E964" s="98">
        <v>-2.5748659403515801E-2</v>
      </c>
    </row>
    <row r="965" spans="2:5" hidden="1" x14ac:dyDescent="0.3">
      <c r="B965" s="66" t="s">
        <v>988</v>
      </c>
      <c r="C965" s="96">
        <v>-0.58953251910211601</v>
      </c>
      <c r="D965" s="97">
        <v>-0.43920545360855401</v>
      </c>
      <c r="E965" s="98">
        <v>-0.42250322890734399</v>
      </c>
    </row>
    <row r="966" spans="2:5" hidden="1" x14ac:dyDescent="0.3">
      <c r="B966" s="68" t="s">
        <v>989</v>
      </c>
      <c r="C966" s="96">
        <v>0.70361939793913597</v>
      </c>
      <c r="D966" s="97">
        <v>0.768299372889091</v>
      </c>
      <c r="E966" s="98">
        <v>0.75846758374610901</v>
      </c>
    </row>
    <row r="967" spans="2:5" hidden="1" x14ac:dyDescent="0.3">
      <c r="B967" s="66" t="s">
        <v>990</v>
      </c>
      <c r="C967" s="96">
        <v>-0.89701341803151402</v>
      </c>
      <c r="D967" s="97">
        <v>-1.07863648589912</v>
      </c>
      <c r="E967" s="98">
        <v>-1.0801134722001799</v>
      </c>
    </row>
    <row r="968" spans="2:5" hidden="1" x14ac:dyDescent="0.3">
      <c r="B968" s="68" t="s">
        <v>991</v>
      </c>
      <c r="C968" s="96">
        <v>9.3795189210754096E-2</v>
      </c>
      <c r="D968" s="97">
        <v>-3.2419708214220598E-2</v>
      </c>
      <c r="E968" s="98">
        <v>-2.3363152259593602E-2</v>
      </c>
    </row>
    <row r="969" spans="2:5" hidden="1" x14ac:dyDescent="0.3">
      <c r="B969" s="66" t="s">
        <v>992</v>
      </c>
      <c r="C969" s="96">
        <v>1.16305293754475</v>
      </c>
      <c r="D969" s="97">
        <v>0.99623241584880395</v>
      </c>
      <c r="E969" s="98">
        <v>0.98941042395009804</v>
      </c>
    </row>
    <row r="970" spans="2:5" hidden="1" x14ac:dyDescent="0.3">
      <c r="B970" s="68" t="s">
        <v>993</v>
      </c>
      <c r="C970" s="96">
        <v>2.2437860928286901</v>
      </c>
      <c r="D970" s="97">
        <v>2.1811243355918801</v>
      </c>
      <c r="E970" s="98">
        <v>2.1572800024509302</v>
      </c>
    </row>
    <row r="971" spans="2:5" hidden="1" x14ac:dyDescent="0.3">
      <c r="B971" s="66" t="s">
        <v>994</v>
      </c>
      <c r="C971" s="96">
        <v>-0.19750961104124501</v>
      </c>
      <c r="D971" s="97">
        <v>6.3321802654678801E-3</v>
      </c>
      <c r="E971" s="98">
        <v>1.4337384270685699E-2</v>
      </c>
    </row>
    <row r="972" spans="2:5" hidden="1" x14ac:dyDescent="0.3">
      <c r="B972" s="68" t="s">
        <v>995</v>
      </c>
      <c r="C972" s="96">
        <v>1.8754657791968099</v>
      </c>
      <c r="D972" s="97">
        <v>1.86350705587585</v>
      </c>
      <c r="E972" s="98">
        <v>1.8389639736485599</v>
      </c>
    </row>
    <row r="973" spans="2:5" hidden="1" x14ac:dyDescent="0.3">
      <c r="B973" s="66" t="s">
        <v>996</v>
      </c>
      <c r="C973" s="96">
        <v>-1.22796751773474</v>
      </c>
      <c r="D973" s="97">
        <v>-0.94954706702612501</v>
      </c>
      <c r="E973" s="98">
        <v>-0.91168782650154301</v>
      </c>
    </row>
    <row r="974" spans="2:5" hidden="1" x14ac:dyDescent="0.3">
      <c r="B974" s="68" t="s">
        <v>997</v>
      </c>
      <c r="C974" s="96">
        <v>-2.0378726653367498</v>
      </c>
      <c r="D974" s="97">
        <v>-1.91612435483946</v>
      </c>
      <c r="E974" s="98">
        <v>-2.0873198043270902</v>
      </c>
    </row>
    <row r="975" spans="2:5" hidden="1" x14ac:dyDescent="0.3">
      <c r="B975" s="66" t="s">
        <v>998</v>
      </c>
      <c r="C975" s="96">
        <v>-0.69016656554669398</v>
      </c>
      <c r="D975" s="97">
        <v>-0.75374631452565199</v>
      </c>
      <c r="E975" s="98">
        <v>-0.74136119206091899</v>
      </c>
    </row>
    <row r="976" spans="2:5" hidden="1" x14ac:dyDescent="0.3">
      <c r="B976" s="68" t="s">
        <v>999</v>
      </c>
      <c r="C976" s="96">
        <v>-0.58953251910211601</v>
      </c>
      <c r="D976" s="97">
        <v>-0.55733174538760399</v>
      </c>
      <c r="E976" s="98">
        <v>-0.54097599193535295</v>
      </c>
    </row>
    <row r="977" spans="2:5" hidden="1" x14ac:dyDescent="0.3">
      <c r="B977" s="66" t="s">
        <v>1000</v>
      </c>
      <c r="C977" s="96">
        <v>0.29095400924259102</v>
      </c>
      <c r="D977" s="97">
        <v>0.39769355937533102</v>
      </c>
      <c r="E977" s="98">
        <v>0.40399150021250402</v>
      </c>
    </row>
    <row r="978" spans="2:5" hidden="1" x14ac:dyDescent="0.3">
      <c r="B978" s="68" t="s">
        <v>1001</v>
      </c>
      <c r="C978" s="96">
        <v>-2.0378726653367498</v>
      </c>
      <c r="D978" s="97">
        <v>-2.0259873544371199</v>
      </c>
      <c r="E978" s="98">
        <v>-2.2355700254101798</v>
      </c>
    </row>
    <row r="979" spans="2:5" hidden="1" x14ac:dyDescent="0.3">
      <c r="B979" s="66" t="s">
        <v>1002</v>
      </c>
      <c r="C979" s="96">
        <v>0.92537689463363604</v>
      </c>
      <c r="D979" s="97">
        <v>0.87415833658547504</v>
      </c>
      <c r="E979" s="98">
        <v>0.87736197148316897</v>
      </c>
    </row>
    <row r="980" spans="2:5" hidden="1" x14ac:dyDescent="0.3">
      <c r="B980" s="68" t="s">
        <v>1003</v>
      </c>
      <c r="C980" s="96">
        <v>-1.3460890594794901</v>
      </c>
      <c r="D980" s="97">
        <v>-1.3810036713673399</v>
      </c>
      <c r="E980" s="98">
        <v>-1.3742818749629799</v>
      </c>
    </row>
    <row r="981" spans="2:5" hidden="1" x14ac:dyDescent="0.3">
      <c r="B981" s="66" t="s">
        <v>1004</v>
      </c>
      <c r="C981" s="96">
        <v>0.49329304773945198</v>
      </c>
      <c r="D981" s="97">
        <v>0.53784764249769101</v>
      </c>
      <c r="E981" s="98">
        <v>0.52235591251828295</v>
      </c>
    </row>
    <row r="982" spans="2:5" hidden="1" x14ac:dyDescent="0.3">
      <c r="B982" s="68" t="s">
        <v>1005</v>
      </c>
      <c r="C982" s="96">
        <v>0.39131187987126798</v>
      </c>
      <c r="D982" s="97">
        <v>0.47278238651197702</v>
      </c>
      <c r="E982" s="98">
        <v>0.46978927541916199</v>
      </c>
    </row>
    <row r="983" spans="2:5" hidden="1" x14ac:dyDescent="0.3">
      <c r="B983" s="66" t="s">
        <v>1006</v>
      </c>
      <c r="C983" s="96">
        <v>0.70361939793913597</v>
      </c>
      <c r="D983" s="97">
        <v>0.62189128739251498</v>
      </c>
      <c r="E983" s="98">
        <v>0.62831399215766304</v>
      </c>
    </row>
    <row r="984" spans="2:5" hidden="1" x14ac:dyDescent="0.3">
      <c r="B984" s="68" t="s">
        <v>1007</v>
      </c>
      <c r="C984" s="96">
        <v>1.16305293754475</v>
      </c>
      <c r="D984" s="97">
        <v>1.2472694121208301</v>
      </c>
      <c r="E984" s="98">
        <v>1.2292914659841601</v>
      </c>
    </row>
    <row r="985" spans="2:5" hidden="1" x14ac:dyDescent="0.3">
      <c r="B985" s="66" t="s">
        <v>1008</v>
      </c>
      <c r="C985" s="96">
        <v>-0.89701341803151402</v>
      </c>
      <c r="D985" s="97">
        <v>-0.74974936893010602</v>
      </c>
      <c r="E985" s="98">
        <v>-0.72498850358299205</v>
      </c>
    </row>
    <row r="986" spans="2:5" hidden="1" x14ac:dyDescent="0.3">
      <c r="B986" s="68" t="s">
        <v>1009</v>
      </c>
      <c r="C986" s="96">
        <v>0.49329304773945198</v>
      </c>
      <c r="D986" s="97">
        <v>0.45467652731598202</v>
      </c>
      <c r="E986" s="98">
        <v>0.46451620685008299</v>
      </c>
    </row>
    <row r="987" spans="2:5" hidden="1" x14ac:dyDescent="0.3">
      <c r="B987" s="66" t="s">
        <v>1010</v>
      </c>
      <c r="C987" s="96">
        <v>-0.19750961104124601</v>
      </c>
      <c r="D987" s="97">
        <v>-7.1791328502327098E-2</v>
      </c>
      <c r="E987" s="98">
        <v>-6.86496753264213E-2</v>
      </c>
    </row>
    <row r="988" spans="2:5" hidden="1" x14ac:dyDescent="0.3">
      <c r="B988" s="68" t="s">
        <v>1011</v>
      </c>
      <c r="C988" s="96">
        <v>0.29095400924259102</v>
      </c>
      <c r="D988" s="97">
        <v>8.3061145115746499E-2</v>
      </c>
      <c r="E988" s="98">
        <v>9.9229747424596296E-2</v>
      </c>
    </row>
    <row r="989" spans="2:5" hidden="1" x14ac:dyDescent="0.3">
      <c r="B989" s="66" t="s">
        <v>1012</v>
      </c>
      <c r="C989" s="96">
        <v>0.29095400924259102</v>
      </c>
      <c r="D989" s="97">
        <v>0.28376405836574098</v>
      </c>
      <c r="E989" s="98">
        <v>0.29565360427131199</v>
      </c>
    </row>
    <row r="990" spans="2:5" hidden="1" x14ac:dyDescent="0.3">
      <c r="B990" s="68" t="s">
        <v>1013</v>
      </c>
      <c r="C990" s="96">
        <v>-0.19750961104124501</v>
      </c>
      <c r="D990" s="97">
        <v>-2.4141926229748801E-2</v>
      </c>
      <c r="E990" s="98">
        <v>-2.2175116536302501E-2</v>
      </c>
    </row>
    <row r="991" spans="2:5" hidden="1" x14ac:dyDescent="0.3">
      <c r="B991" s="66" t="s">
        <v>1014</v>
      </c>
      <c r="C991" s="96">
        <v>-0.100620737336164</v>
      </c>
      <c r="D991" s="97">
        <v>-7.4430842869519995E-2</v>
      </c>
      <c r="E991" s="98">
        <v>-5.9389408164731101E-2</v>
      </c>
    </row>
    <row r="992" spans="2:5" hidden="1" x14ac:dyDescent="0.3">
      <c r="B992" s="68" t="s">
        <v>1015</v>
      </c>
      <c r="C992" s="96">
        <v>0.70361939793913497</v>
      </c>
      <c r="D992" s="97">
        <v>0.76413287871440005</v>
      </c>
      <c r="E992" s="98">
        <v>0.767290069278593</v>
      </c>
    </row>
    <row r="993" spans="2:5" hidden="1" x14ac:dyDescent="0.3">
      <c r="B993" s="66" t="s">
        <v>1016</v>
      </c>
      <c r="C993" s="96">
        <v>-0.49026864026861899</v>
      </c>
      <c r="D993" s="97">
        <v>-0.49713528859100198</v>
      </c>
      <c r="E993" s="98">
        <v>-0.47822672720558401</v>
      </c>
    </row>
    <row r="994" spans="2:5" hidden="1" x14ac:dyDescent="0.3">
      <c r="B994" s="68" t="s">
        <v>1017</v>
      </c>
      <c r="C994" s="96">
        <v>0.191885547006238</v>
      </c>
      <c r="D994" s="97">
        <v>0.208575467099849</v>
      </c>
      <c r="E994" s="98">
        <v>0.222788556130874</v>
      </c>
    </row>
    <row r="995" spans="2:5" hidden="1" x14ac:dyDescent="0.3">
      <c r="B995" s="66" t="s">
        <v>1018</v>
      </c>
      <c r="C995" s="96">
        <v>1.0418880775554</v>
      </c>
      <c r="D995" s="97">
        <v>1.0086301483037701</v>
      </c>
      <c r="E995" s="98">
        <v>0.99768938433103904</v>
      </c>
    </row>
    <row r="996" spans="2:5" hidden="1" x14ac:dyDescent="0.3">
      <c r="B996" s="68" t="s">
        <v>1019</v>
      </c>
      <c r="C996" s="96">
        <v>-0.58953251910211502</v>
      </c>
      <c r="D996" s="97">
        <v>-0.53145257735807505</v>
      </c>
      <c r="E996" s="98">
        <v>-0.51848980260504396</v>
      </c>
    </row>
    <row r="997" spans="2:5" hidden="1" x14ac:dyDescent="0.3">
      <c r="B997" s="66" t="s">
        <v>1020</v>
      </c>
      <c r="C997" s="96">
        <v>1.0418880775554</v>
      </c>
      <c r="D997" s="97">
        <v>1.02224167112084</v>
      </c>
      <c r="E997" s="98">
        <v>1.02293960479595</v>
      </c>
    </row>
    <row r="998" spans="2:5" hidden="1" x14ac:dyDescent="0.3">
      <c r="B998" s="68" t="s">
        <v>1021</v>
      </c>
      <c r="C998" s="96">
        <v>0.59726135037476602</v>
      </c>
      <c r="D998" s="97">
        <v>0.59138642952988796</v>
      </c>
      <c r="E998" s="98">
        <v>0.59688413358905801</v>
      </c>
    </row>
    <row r="999" spans="2:5" hidden="1" x14ac:dyDescent="0.3">
      <c r="B999" s="66" t="s">
        <v>1022</v>
      </c>
      <c r="C999" s="96">
        <v>1.16305293754475</v>
      </c>
      <c r="D999" s="97">
        <v>1.0628171744711801</v>
      </c>
      <c r="E999" s="98">
        <v>1.0599426491295501</v>
      </c>
    </row>
    <row r="1000" spans="2:5" hidden="1" x14ac:dyDescent="0.3">
      <c r="B1000" s="68" t="s">
        <v>1023</v>
      </c>
      <c r="C1000" s="96">
        <v>0.81281941842729799</v>
      </c>
      <c r="D1000" s="97">
        <v>0.78543247636086599</v>
      </c>
      <c r="E1000" s="98">
        <v>0.76904157176696697</v>
      </c>
    </row>
    <row r="1001" spans="2:5" hidden="1" x14ac:dyDescent="0.3">
      <c r="B1001" s="66" t="s">
        <v>1024</v>
      </c>
      <c r="C1001" s="96">
        <v>-0.69016656554669398</v>
      </c>
      <c r="D1001" s="97">
        <v>-0.64356961277504698</v>
      </c>
      <c r="E1001" s="98">
        <v>-0.64182795505243995</v>
      </c>
    </row>
    <row r="1002" spans="2:5" hidden="1" x14ac:dyDescent="0.3">
      <c r="B1002" s="68" t="s">
        <v>1025</v>
      </c>
      <c r="C1002" s="96">
        <v>9.3795189210753804E-2</v>
      </c>
      <c r="D1002" s="97">
        <v>0.165861537713903</v>
      </c>
      <c r="E1002" s="98">
        <v>0.18099032940983201</v>
      </c>
    </row>
    <row r="1003" spans="2:5" hidden="1" x14ac:dyDescent="0.3">
      <c r="B1003" s="66" t="s">
        <v>1026</v>
      </c>
      <c r="C1003" s="96">
        <v>1.28970584862995</v>
      </c>
      <c r="D1003" s="97">
        <v>1.2703537010178401</v>
      </c>
      <c r="E1003" s="98">
        <v>1.2641263111179699</v>
      </c>
    </row>
    <row r="1004" spans="2:5" hidden="1" x14ac:dyDescent="0.3">
      <c r="B1004" s="68" t="s">
        <v>1027</v>
      </c>
      <c r="C1004" s="96">
        <v>0.191885547006238</v>
      </c>
      <c r="D1004" s="97">
        <v>0.37649321086883297</v>
      </c>
      <c r="E1004" s="98">
        <v>0.37870977281871898</v>
      </c>
    </row>
    <row r="1005" spans="2:5" hidden="1" x14ac:dyDescent="0.3">
      <c r="B1005" s="66" t="s">
        <v>1028</v>
      </c>
      <c r="C1005" s="96">
        <v>-0.100620737336164</v>
      </c>
      <c r="D1005" s="97">
        <v>-0.179871536138178</v>
      </c>
      <c r="E1005" s="98">
        <v>-0.159130405432792</v>
      </c>
    </row>
    <row r="1006" spans="2:5" hidden="1" x14ac:dyDescent="0.3">
      <c r="B1006" s="68" t="s">
        <v>1029</v>
      </c>
      <c r="C1006" s="96">
        <v>0.92537689463363604</v>
      </c>
      <c r="D1006" s="97">
        <v>0.99071540942513803</v>
      </c>
      <c r="E1006" s="98">
        <v>0.94957974469441497</v>
      </c>
    </row>
    <row r="1007" spans="2:5" hidden="1" x14ac:dyDescent="0.3">
      <c r="B1007" s="66" t="s">
        <v>1030</v>
      </c>
      <c r="C1007" s="96">
        <v>-1.4693706979707299</v>
      </c>
      <c r="D1007" s="97">
        <v>-1.41587414501644</v>
      </c>
      <c r="E1007" s="98">
        <v>-1.42246952191428</v>
      </c>
    </row>
    <row r="1008" spans="2:5" hidden="1" x14ac:dyDescent="0.3">
      <c r="B1008" s="68" t="s">
        <v>1031</v>
      </c>
      <c r="C1008" s="96">
        <v>-0.69016656554669398</v>
      </c>
      <c r="D1008" s="97">
        <v>-0.68202815949205298</v>
      </c>
      <c r="E1008" s="98">
        <v>-0.67051531189770297</v>
      </c>
    </row>
    <row r="1009" spans="2:5" hidden="1" x14ac:dyDescent="0.3">
      <c r="B1009" s="66" t="s">
        <v>1032</v>
      </c>
      <c r="C1009" s="96">
        <v>9.3795189210754096E-2</v>
      </c>
      <c r="D1009" s="97">
        <v>0.19326176008485901</v>
      </c>
      <c r="E1009" s="98">
        <v>0.20095395696924501</v>
      </c>
    </row>
    <row r="1010" spans="2:5" hidden="1" x14ac:dyDescent="0.3">
      <c r="B1010" s="68" t="s">
        <v>1033</v>
      </c>
      <c r="C1010" s="96">
        <v>-0.79252846496626705</v>
      </c>
      <c r="D1010" s="97">
        <v>-0.66753793674478001</v>
      </c>
      <c r="E1010" s="98">
        <v>-0.651990852157321</v>
      </c>
    </row>
    <row r="1011" spans="2:5" hidden="1" x14ac:dyDescent="0.3">
      <c r="B1011" s="66" t="s">
        <v>1034</v>
      </c>
      <c r="C1011" s="96">
        <v>0.92537689463363504</v>
      </c>
      <c r="D1011" s="97">
        <v>1.17390176030014</v>
      </c>
      <c r="E1011" s="98">
        <v>1.1394816241536101</v>
      </c>
    </row>
    <row r="1012" spans="2:5" hidden="1" x14ac:dyDescent="0.3">
      <c r="B1012" s="68" t="s">
        <v>1035</v>
      </c>
      <c r="C1012" s="96">
        <v>-1.7356066880057699</v>
      </c>
      <c r="D1012" s="97">
        <v>-1.9691282199036599</v>
      </c>
      <c r="E1012" s="98">
        <v>-2.0126156988378199</v>
      </c>
    </row>
    <row r="1013" spans="2:5" hidden="1" x14ac:dyDescent="0.3">
      <c r="B1013" s="66" t="s">
        <v>1036</v>
      </c>
      <c r="C1013" s="96">
        <v>-0.19750961104124501</v>
      </c>
      <c r="D1013" s="97">
        <v>-0.24719915023011399</v>
      </c>
      <c r="E1013" s="98">
        <v>-0.23526128779890099</v>
      </c>
    </row>
    <row r="1014" spans="2:5" hidden="1" x14ac:dyDescent="0.3">
      <c r="B1014" s="68" t="s">
        <v>1037</v>
      </c>
      <c r="C1014" s="96">
        <v>0.39131187987126798</v>
      </c>
      <c r="D1014" s="97">
        <v>0.26396431616780802</v>
      </c>
      <c r="E1014" s="98">
        <v>0.27672580180435602</v>
      </c>
    </row>
    <row r="1015" spans="2:5" hidden="1" x14ac:dyDescent="0.3">
      <c r="B1015" s="66" t="s">
        <v>1038</v>
      </c>
      <c r="C1015" s="96">
        <v>-1.00406489650598</v>
      </c>
      <c r="D1015" s="97">
        <v>-1.00509613343902</v>
      </c>
      <c r="E1015" s="98">
        <v>-0.98619253654191996</v>
      </c>
    </row>
    <row r="1016" spans="2:5" hidden="1" x14ac:dyDescent="0.3">
      <c r="B1016" s="68" t="s">
        <v>1039</v>
      </c>
      <c r="C1016" s="96">
        <v>9.3795189210754207E-2</v>
      </c>
      <c r="D1016" s="97">
        <v>0.15736361111266201</v>
      </c>
      <c r="E1016" s="98">
        <v>0.172652137566042</v>
      </c>
    </row>
    <row r="1017" spans="2:5" hidden="1" x14ac:dyDescent="0.3">
      <c r="B1017" s="66" t="s">
        <v>1040</v>
      </c>
      <c r="C1017" s="96">
        <v>0.29095400924259102</v>
      </c>
      <c r="D1017" s="97">
        <v>0.23241318732140701</v>
      </c>
      <c r="E1017" s="98">
        <v>0.239036229635924</v>
      </c>
    </row>
    <row r="1018" spans="2:5" hidden="1" x14ac:dyDescent="0.3">
      <c r="B1018" s="68" t="s">
        <v>1041</v>
      </c>
      <c r="C1018" s="96">
        <v>0.39131187987126798</v>
      </c>
      <c r="D1018" s="97">
        <v>0.55542602122807205</v>
      </c>
      <c r="E1018" s="98">
        <v>0.54200110863635098</v>
      </c>
    </row>
    <row r="1019" spans="2:5" hidden="1" x14ac:dyDescent="0.3">
      <c r="B1019" s="66" t="s">
        <v>1042</v>
      </c>
      <c r="C1019" s="96">
        <v>-1.59880315921472</v>
      </c>
      <c r="D1019" s="97">
        <v>-1.4710015374109899</v>
      </c>
      <c r="E1019" s="98">
        <v>-1.5462914396749301</v>
      </c>
    </row>
    <row r="1020" spans="2:5" hidden="1" x14ac:dyDescent="0.3">
      <c r="B1020" s="68" t="s">
        <v>1043</v>
      </c>
      <c r="C1020" s="96">
        <v>1.56375297482373</v>
      </c>
      <c r="D1020" s="97">
        <v>1.73672999204297</v>
      </c>
      <c r="E1020" s="98">
        <v>1.69730924040005</v>
      </c>
    </row>
    <row r="1021" spans="2:5" hidden="1" x14ac:dyDescent="0.3">
      <c r="B1021" s="66" t="s">
        <v>1044</v>
      </c>
      <c r="C1021" s="96">
        <v>-0.29455710375272198</v>
      </c>
      <c r="D1021" s="97">
        <v>-0.16576373896684701</v>
      </c>
      <c r="E1021" s="98">
        <v>-0.15054678303201099</v>
      </c>
    </row>
    <row r="1022" spans="2:5" hidden="1" x14ac:dyDescent="0.3">
      <c r="B1022" s="68" t="s">
        <v>1045</v>
      </c>
      <c r="C1022" s="96">
        <v>-0.39204599902203902</v>
      </c>
      <c r="D1022" s="97">
        <v>-0.40616452963924599</v>
      </c>
      <c r="E1022" s="98">
        <v>-0.386677457437548</v>
      </c>
    </row>
    <row r="1023" spans="2:5" hidden="1" x14ac:dyDescent="0.3">
      <c r="B1023" s="66" t="s">
        <v>1046</v>
      </c>
      <c r="C1023" s="96">
        <v>1.4228574514624399</v>
      </c>
      <c r="D1023" s="97">
        <v>1.3896154449899201</v>
      </c>
      <c r="E1023" s="98">
        <v>1.36487959572686</v>
      </c>
    </row>
    <row r="1024" spans="2:5" hidden="1" x14ac:dyDescent="0.3">
      <c r="B1024" s="68" t="s">
        <v>1047</v>
      </c>
      <c r="C1024" s="96">
        <v>0.92537689463363604</v>
      </c>
      <c r="D1024" s="97">
        <v>0.89651942428535703</v>
      </c>
      <c r="E1024" s="98">
        <v>0.89827858179777997</v>
      </c>
    </row>
    <row r="1025" spans="2:5" hidden="1" x14ac:dyDescent="0.3">
      <c r="B1025" s="66" t="s">
        <v>1048</v>
      </c>
      <c r="C1025" s="96">
        <v>-2.0378726653367498</v>
      </c>
      <c r="D1025" s="97">
        <v>-1.8920857883107101</v>
      </c>
      <c r="E1025" s="98">
        <v>-1.94260719814987</v>
      </c>
    </row>
    <row r="1026" spans="2:5" hidden="1" x14ac:dyDescent="0.3">
      <c r="B1026" s="68" t="s">
        <v>1049</v>
      </c>
      <c r="C1026" s="96">
        <v>0.191885547006238</v>
      </c>
      <c r="D1026" s="97">
        <v>0.40711319453913902</v>
      </c>
      <c r="E1026" s="98">
        <v>0.41294348361274302</v>
      </c>
    </row>
    <row r="1027" spans="2:5" hidden="1" x14ac:dyDescent="0.3">
      <c r="B1027" s="66" t="s">
        <v>1050</v>
      </c>
      <c r="C1027" s="96">
        <v>-1.7356066880057699</v>
      </c>
      <c r="D1027" s="97">
        <v>-1.7037092347473299</v>
      </c>
      <c r="E1027" s="98">
        <v>-1.7452146957732899</v>
      </c>
    </row>
    <row r="1028" spans="2:5" hidden="1" x14ac:dyDescent="0.3">
      <c r="B1028" s="68" t="s">
        <v>1051</v>
      </c>
      <c r="C1028" s="96">
        <v>0.39131187987126798</v>
      </c>
      <c r="D1028" s="97">
        <v>0.47156464331915598</v>
      </c>
      <c r="E1028" s="98">
        <v>0.46659348092153102</v>
      </c>
    </row>
    <row r="1029" spans="2:5" hidden="1" x14ac:dyDescent="0.3">
      <c r="B1029" s="66" t="s">
        <v>1052</v>
      </c>
      <c r="C1029" s="96">
        <v>1.8754657791967999</v>
      </c>
      <c r="D1029" s="97">
        <v>1.8351063082752599</v>
      </c>
      <c r="E1029" s="98">
        <v>1.8273527883413401</v>
      </c>
    </row>
    <row r="1030" spans="2:5" hidden="1" x14ac:dyDescent="0.3">
      <c r="B1030" s="68" t="s">
        <v>1053</v>
      </c>
      <c r="C1030" s="96">
        <v>1.8754657791968099</v>
      </c>
      <c r="D1030" s="97">
        <v>1.7029614306788401</v>
      </c>
      <c r="E1030" s="98">
        <v>1.7047256176463801</v>
      </c>
    </row>
    <row r="1031" spans="2:5" hidden="1" x14ac:dyDescent="0.3">
      <c r="B1031" s="66" t="s">
        <v>1054</v>
      </c>
      <c r="C1031" s="96">
        <v>1.4228574514624399</v>
      </c>
      <c r="D1031" s="97">
        <v>1.2745041816093601</v>
      </c>
      <c r="E1031" s="98">
        <v>1.2604118484685101</v>
      </c>
    </row>
    <row r="1032" spans="2:5" hidden="1" x14ac:dyDescent="0.3">
      <c r="B1032" s="68" t="s">
        <v>1055</v>
      </c>
      <c r="C1032" s="96">
        <v>0.92537689463363504</v>
      </c>
      <c r="D1032" s="97">
        <v>0.79233192509477901</v>
      </c>
      <c r="E1032" s="98">
        <v>0.79590934141811098</v>
      </c>
    </row>
    <row r="1033" spans="2:5" hidden="1" x14ac:dyDescent="0.3">
      <c r="B1033" s="66" t="s">
        <v>1056</v>
      </c>
      <c r="C1033" s="96">
        <v>0.49329304773945198</v>
      </c>
      <c r="D1033" s="97">
        <v>0.60611497350012999</v>
      </c>
      <c r="E1033" s="98">
        <v>0.60150844688607996</v>
      </c>
    </row>
    <row r="1034" spans="2:5" hidden="1" x14ac:dyDescent="0.3">
      <c r="B1034" s="68" t="s">
        <v>1057</v>
      </c>
      <c r="C1034" s="96">
        <v>9.3795189210753901E-2</v>
      </c>
      <c r="D1034" s="97">
        <v>0.172209053417201</v>
      </c>
      <c r="E1034" s="98">
        <v>0.19131298632372001</v>
      </c>
    </row>
    <row r="1035" spans="2:5" hidden="1" x14ac:dyDescent="0.3">
      <c r="B1035" s="66" t="s">
        <v>1058</v>
      </c>
      <c r="C1035" s="96">
        <v>9.3795189210753901E-2</v>
      </c>
      <c r="D1035" s="97">
        <v>0.120499188959843</v>
      </c>
      <c r="E1035" s="98">
        <v>0.12658726358702399</v>
      </c>
    </row>
    <row r="1036" spans="2:5" hidden="1" x14ac:dyDescent="0.3">
      <c r="B1036" s="68" t="s">
        <v>1059</v>
      </c>
      <c r="C1036" s="96">
        <v>1.28970584862995</v>
      </c>
      <c r="D1036" s="97">
        <v>1.3795540997576901</v>
      </c>
      <c r="E1036" s="98">
        <v>1.3632065927878301</v>
      </c>
    </row>
    <row r="1037" spans="2:5" hidden="1" x14ac:dyDescent="0.3">
      <c r="B1037" s="66" t="s">
        <v>1060</v>
      </c>
      <c r="C1037" s="96">
        <v>0.49329304773945198</v>
      </c>
      <c r="D1037" s="97">
        <v>0.48961685382515702</v>
      </c>
      <c r="E1037" s="98">
        <v>0.48546340486516698</v>
      </c>
    </row>
    <row r="1038" spans="2:5" hidden="1" x14ac:dyDescent="0.3">
      <c r="B1038" s="68" t="s">
        <v>1061</v>
      </c>
      <c r="C1038" s="96">
        <v>-1.22796751773474</v>
      </c>
      <c r="D1038" s="97">
        <v>-1.14589356178604</v>
      </c>
      <c r="E1038" s="98">
        <v>-1.1306180560532799</v>
      </c>
    </row>
    <row r="1039" spans="2:5" hidden="1" x14ac:dyDescent="0.3">
      <c r="B1039" s="66" t="s">
        <v>1062</v>
      </c>
      <c r="C1039" s="96">
        <v>-0.49026864026861899</v>
      </c>
      <c r="D1039" s="97">
        <v>-0.46695095456289099</v>
      </c>
      <c r="E1039" s="98">
        <v>-0.45087327374360697</v>
      </c>
    </row>
    <row r="1040" spans="2:5" hidden="1" x14ac:dyDescent="0.3">
      <c r="B1040" s="68" t="s">
        <v>1063</v>
      </c>
      <c r="C1040" s="96">
        <v>-0.58953251910211601</v>
      </c>
      <c r="D1040" s="97">
        <v>-0.51121102847222699</v>
      </c>
      <c r="E1040" s="98">
        <v>-0.49371789926934101</v>
      </c>
    </row>
    <row r="1041" spans="2:5" hidden="1" x14ac:dyDescent="0.3">
      <c r="B1041" s="66" t="s">
        <v>1064</v>
      </c>
      <c r="C1041" s="96">
        <v>-0.29455710375272198</v>
      </c>
      <c r="D1041" s="97">
        <v>-0.228742774702242</v>
      </c>
      <c r="E1041" s="98">
        <v>-0.20980184350501099</v>
      </c>
    </row>
    <row r="1042" spans="2:5" hidden="1" x14ac:dyDescent="0.3">
      <c r="B1042" s="68" t="s">
        <v>1065</v>
      </c>
      <c r="C1042" s="96">
        <v>2.2437860928286901</v>
      </c>
      <c r="D1042" s="97">
        <v>1.8510957247676201</v>
      </c>
      <c r="E1042" s="98">
        <v>1.85376340157194</v>
      </c>
    </row>
    <row r="1043" spans="2:5" hidden="1" x14ac:dyDescent="0.3">
      <c r="B1043" s="66" t="s">
        <v>1066</v>
      </c>
      <c r="C1043" s="96">
        <v>-0.19750961104124601</v>
      </c>
      <c r="D1043" s="97">
        <v>-0.13748748508711001</v>
      </c>
      <c r="E1043" s="98">
        <v>-0.124886117112623</v>
      </c>
    </row>
    <row r="1044" spans="2:5" hidden="1" x14ac:dyDescent="0.3">
      <c r="B1044" s="68" t="s">
        <v>1067</v>
      </c>
      <c r="C1044" s="96">
        <v>-0.58953251910211502</v>
      </c>
      <c r="D1044" s="97">
        <v>-0.67532376854561305</v>
      </c>
      <c r="E1044" s="98">
        <v>-0.66380754935705899</v>
      </c>
    </row>
    <row r="1045" spans="2:5" hidden="1" x14ac:dyDescent="0.3">
      <c r="B1045" s="66" t="s">
        <v>1068</v>
      </c>
      <c r="C1045" s="96">
        <v>-0.29455710375272198</v>
      </c>
      <c r="D1045" s="97">
        <v>-0.25909012064533798</v>
      </c>
      <c r="E1045" s="98">
        <v>-0.243035085210146</v>
      </c>
    </row>
    <row r="1046" spans="2:5" hidden="1" x14ac:dyDescent="0.3">
      <c r="B1046" s="68" t="s">
        <v>1069</v>
      </c>
      <c r="C1046" s="96">
        <v>-0.100620737336164</v>
      </c>
      <c r="D1046" s="97">
        <v>-0.28787973158463698</v>
      </c>
      <c r="E1046" s="98">
        <v>-0.27443823086957703</v>
      </c>
    </row>
    <row r="1047" spans="2:5" hidden="1" x14ac:dyDescent="0.3">
      <c r="B1047" s="66" t="s">
        <v>1070</v>
      </c>
      <c r="C1047" s="96">
        <v>-0.29455710375272198</v>
      </c>
      <c r="D1047" s="97">
        <v>-0.17229297178598801</v>
      </c>
      <c r="E1047" s="98">
        <v>-0.156886647876364</v>
      </c>
    </row>
    <row r="1048" spans="2:5" hidden="1" x14ac:dyDescent="0.3">
      <c r="B1048" s="68" t="s">
        <v>1071</v>
      </c>
      <c r="C1048" s="96">
        <v>1.7139552755256999</v>
      </c>
      <c r="D1048" s="97">
        <v>1.8713743933859801</v>
      </c>
      <c r="E1048" s="98">
        <v>1.82147511534222</v>
      </c>
    </row>
    <row r="1049" spans="2:5" hidden="1" x14ac:dyDescent="0.3">
      <c r="B1049" s="66" t="s">
        <v>1072</v>
      </c>
      <c r="C1049" s="96">
        <v>-0.29455710375272198</v>
      </c>
      <c r="D1049" s="97">
        <v>-0.40238467527303901</v>
      </c>
      <c r="E1049" s="98">
        <v>-0.39188902230806499</v>
      </c>
    </row>
    <row r="1050" spans="2:5" hidden="1" x14ac:dyDescent="0.3">
      <c r="B1050" s="68" t="s">
        <v>1073</v>
      </c>
      <c r="C1050" s="96">
        <v>-0.89701341803151402</v>
      </c>
      <c r="D1050" s="97">
        <v>-0.93514818087056295</v>
      </c>
      <c r="E1050" s="98">
        <v>-0.91163213040667002</v>
      </c>
    </row>
    <row r="1051" spans="2:5" hidden="1" x14ac:dyDescent="0.3">
      <c r="B1051" s="66" t="s">
        <v>1074</v>
      </c>
      <c r="C1051" s="96">
        <v>0.191885547006238</v>
      </c>
      <c r="D1051" s="97">
        <v>1.22506570666141E-2</v>
      </c>
      <c r="E1051" s="98">
        <v>3.0300361574864699E-2</v>
      </c>
    </row>
    <row r="1052" spans="2:5" hidden="1" x14ac:dyDescent="0.3">
      <c r="B1052" s="68" t="s">
        <v>1075</v>
      </c>
      <c r="C1052" s="96">
        <v>-3.6121074539547699E-3</v>
      </c>
      <c r="D1052" s="97">
        <v>-7.2416530659572898E-3</v>
      </c>
      <c r="E1052" s="98">
        <v>4.3949716046959098E-3</v>
      </c>
    </row>
    <row r="1053" spans="2:5" hidden="1" x14ac:dyDescent="0.3">
      <c r="B1053" s="66" t="s">
        <v>1076</v>
      </c>
      <c r="C1053" s="96">
        <v>-0.19750961104124501</v>
      </c>
      <c r="D1053" s="97">
        <v>-0.19094261643609101</v>
      </c>
      <c r="E1053" s="98">
        <v>-0.18409016936378</v>
      </c>
    </row>
    <row r="1054" spans="2:5" hidden="1" x14ac:dyDescent="0.3">
      <c r="B1054" s="68" t="s">
        <v>1077</v>
      </c>
      <c r="C1054" s="96">
        <v>9.3795189210753999E-2</v>
      </c>
      <c r="D1054" s="97">
        <v>-2.1149960462068001E-2</v>
      </c>
      <c r="E1054" s="98">
        <v>-3.9093672091446499E-3</v>
      </c>
    </row>
    <row r="1055" spans="2:5" hidden="1" x14ac:dyDescent="0.3">
      <c r="B1055" s="66" t="s">
        <v>1078</v>
      </c>
      <c r="C1055" s="96">
        <v>0.29095400924259102</v>
      </c>
      <c r="D1055" s="97">
        <v>0.19411664633513101</v>
      </c>
      <c r="E1055" s="98">
        <v>0.20095350196194101</v>
      </c>
    </row>
    <row r="1056" spans="2:5" hidden="1" x14ac:dyDescent="0.3">
      <c r="B1056" s="68" t="s">
        <v>1079</v>
      </c>
      <c r="C1056" s="96">
        <v>-1.00406489650598</v>
      </c>
      <c r="D1056" s="97">
        <v>-0.95963817735094703</v>
      </c>
      <c r="E1056" s="98">
        <v>-0.94159460101721004</v>
      </c>
    </row>
    <row r="1057" spans="2:5" hidden="1" x14ac:dyDescent="0.3">
      <c r="B1057" s="66" t="s">
        <v>1080</v>
      </c>
      <c r="C1057" s="96">
        <v>0.49329304773945298</v>
      </c>
      <c r="D1057" s="97">
        <v>0.29084537718043202</v>
      </c>
      <c r="E1057" s="98">
        <v>0.29367328665179598</v>
      </c>
    </row>
    <row r="1058" spans="2:5" hidden="1" x14ac:dyDescent="0.3">
      <c r="B1058" s="68" t="s">
        <v>1081</v>
      </c>
      <c r="C1058" s="96">
        <v>0.59726135037476602</v>
      </c>
      <c r="D1058" s="97">
        <v>0.58461110577641195</v>
      </c>
      <c r="E1058" s="98">
        <v>0.59701161547853898</v>
      </c>
    </row>
    <row r="1059" spans="2:5" hidden="1" x14ac:dyDescent="0.3">
      <c r="B1059" s="66" t="s">
        <v>1082</v>
      </c>
      <c r="C1059" s="96">
        <v>-0.29455710375272198</v>
      </c>
      <c r="D1059" s="97">
        <v>-0.37345580444437998</v>
      </c>
      <c r="E1059" s="98">
        <v>-0.35442358898168702</v>
      </c>
    </row>
    <row r="1060" spans="2:5" hidden="1" x14ac:dyDescent="0.3">
      <c r="B1060" s="68" t="s">
        <v>1083</v>
      </c>
      <c r="C1060" s="96">
        <v>-3.61210745395456E-3</v>
      </c>
      <c r="D1060" s="97">
        <v>-2.43058664434034E-2</v>
      </c>
      <c r="E1060" s="98">
        <v>-1.50509262056715E-2</v>
      </c>
    </row>
    <row r="1061" spans="2:5" hidden="1" x14ac:dyDescent="0.3">
      <c r="B1061" s="66" t="s">
        <v>1084</v>
      </c>
      <c r="C1061" s="96">
        <v>-3.61210745395471E-3</v>
      </c>
      <c r="D1061" s="97">
        <v>-1.8118732299354401E-2</v>
      </c>
      <c r="E1061" s="98">
        <v>-9.9997518310687202E-3</v>
      </c>
    </row>
    <row r="1062" spans="2:5" hidden="1" x14ac:dyDescent="0.3">
      <c r="B1062" s="68" t="s">
        <v>1085</v>
      </c>
      <c r="C1062" s="96">
        <v>-0.69016656554669398</v>
      </c>
      <c r="D1062" s="97">
        <v>-0.432076703933572</v>
      </c>
      <c r="E1062" s="98">
        <v>-0.41378231339082699</v>
      </c>
    </row>
    <row r="1063" spans="2:5" hidden="1" x14ac:dyDescent="0.3">
      <c r="B1063" s="66" t="s">
        <v>1086</v>
      </c>
      <c r="C1063" s="96">
        <v>-0.49026864026861899</v>
      </c>
      <c r="D1063" s="97">
        <v>-0.54771806886075802</v>
      </c>
      <c r="E1063" s="98">
        <v>-0.53001806728012502</v>
      </c>
    </row>
    <row r="1064" spans="2:5" hidden="1" x14ac:dyDescent="0.3">
      <c r="B1064" s="68" t="s">
        <v>1087</v>
      </c>
      <c r="C1064" s="96">
        <v>0.39131187987126798</v>
      </c>
      <c r="D1064" s="97">
        <v>0.387695210525066</v>
      </c>
      <c r="E1064" s="98">
        <v>0.39071241988907501</v>
      </c>
    </row>
    <row r="1065" spans="2:5" hidden="1" x14ac:dyDescent="0.3">
      <c r="B1065" s="66" t="s">
        <v>1088</v>
      </c>
      <c r="C1065" s="96">
        <v>-0.89701341803151402</v>
      </c>
      <c r="D1065" s="97">
        <v>-1.0173768425845</v>
      </c>
      <c r="E1065" s="98">
        <v>-1.00463006202186</v>
      </c>
    </row>
    <row r="1066" spans="2:5" hidden="1" x14ac:dyDescent="0.3">
      <c r="B1066" s="68" t="s">
        <v>1089</v>
      </c>
      <c r="C1066" s="96">
        <v>-1.3460890594794901</v>
      </c>
      <c r="D1066" s="97">
        <v>-1.4926290700353499</v>
      </c>
      <c r="E1066" s="98">
        <v>-1.45360748164192</v>
      </c>
    </row>
    <row r="1067" spans="2:5" hidden="1" x14ac:dyDescent="0.3">
      <c r="B1067" s="66" t="s">
        <v>1090</v>
      </c>
      <c r="C1067" s="96">
        <v>-0.39204599902203902</v>
      </c>
      <c r="D1067" s="97">
        <v>-0.65985219600918799</v>
      </c>
      <c r="E1067" s="98">
        <v>-0.66008074331453104</v>
      </c>
    </row>
    <row r="1068" spans="2:5" hidden="1" x14ac:dyDescent="0.3">
      <c r="B1068" s="68" t="s">
        <v>1091</v>
      </c>
      <c r="C1068" s="96">
        <v>-0.49026864026861899</v>
      </c>
      <c r="D1068" s="97">
        <v>-0.36906432331266897</v>
      </c>
      <c r="E1068" s="98">
        <v>-0.35770031179966599</v>
      </c>
    </row>
    <row r="1069" spans="2:5" hidden="1" x14ac:dyDescent="0.3">
      <c r="B1069" s="66" t="s">
        <v>1092</v>
      </c>
      <c r="C1069" s="96">
        <v>-0.29455710375272198</v>
      </c>
      <c r="D1069" s="97">
        <v>-0.23574053211864801</v>
      </c>
      <c r="E1069" s="98">
        <v>-0.21944892476723599</v>
      </c>
    </row>
    <row r="1070" spans="2:5" hidden="1" x14ac:dyDescent="0.3">
      <c r="B1070" s="68" t="s">
        <v>1093</v>
      </c>
      <c r="C1070" s="96">
        <v>-1.4693706979707299</v>
      </c>
      <c r="D1070" s="97">
        <v>-1.4833773258763201</v>
      </c>
      <c r="E1070" s="98">
        <v>-1.5465894364372601</v>
      </c>
    </row>
    <row r="1071" spans="2:5" hidden="1" x14ac:dyDescent="0.3">
      <c r="B1071" s="66" t="s">
        <v>1094</v>
      </c>
      <c r="C1071" s="96">
        <v>-0.29455710375272198</v>
      </c>
      <c r="D1071" s="97">
        <v>-0.40779343719894401</v>
      </c>
      <c r="E1071" s="98">
        <v>-0.393241210776543</v>
      </c>
    </row>
    <row r="1072" spans="2:5" hidden="1" x14ac:dyDescent="0.3">
      <c r="B1072" s="68" t="s">
        <v>1095</v>
      </c>
      <c r="C1072" s="96">
        <v>-0.100620737336164</v>
      </c>
      <c r="D1072" s="97">
        <v>-5.7524981830861598E-2</v>
      </c>
      <c r="E1072" s="98">
        <v>-4.4873394648868102E-2</v>
      </c>
    </row>
    <row r="1073" spans="2:5" hidden="1" x14ac:dyDescent="0.3">
      <c r="B1073" s="66" t="s">
        <v>1096</v>
      </c>
      <c r="C1073" s="96">
        <v>-0.100620737336164</v>
      </c>
      <c r="D1073" s="97">
        <v>-0.26972803609229201</v>
      </c>
      <c r="E1073" s="98">
        <v>-0.25564149369938599</v>
      </c>
    </row>
    <row r="1074" spans="2:5" hidden="1" x14ac:dyDescent="0.3">
      <c r="B1074" s="68" t="s">
        <v>1097</v>
      </c>
      <c r="C1074" s="96">
        <v>-1.22796751773474</v>
      </c>
      <c r="D1074" s="97">
        <v>-1.2641498146984</v>
      </c>
      <c r="E1074" s="98">
        <v>-1.3195693255689001</v>
      </c>
    </row>
    <row r="1075" spans="2:5" hidden="1" x14ac:dyDescent="0.3">
      <c r="B1075" s="66" t="s">
        <v>1098</v>
      </c>
      <c r="C1075" s="96">
        <v>-0.49026864026861899</v>
      </c>
      <c r="D1075" s="97">
        <v>-0.77867657547813296</v>
      </c>
      <c r="E1075" s="98">
        <v>-0.77283324663048603</v>
      </c>
    </row>
    <row r="1076" spans="2:5" hidden="1" x14ac:dyDescent="0.3">
      <c r="B1076" s="68" t="s">
        <v>1099</v>
      </c>
      <c r="C1076" s="96">
        <v>-0.89701341803151402</v>
      </c>
      <c r="D1076" s="97">
        <v>-1.0387352149594999</v>
      </c>
      <c r="E1076" s="98">
        <v>-1.0378346483937899</v>
      </c>
    </row>
    <row r="1077" spans="2:5" hidden="1" x14ac:dyDescent="0.3">
      <c r="B1077" s="66" t="s">
        <v>1100</v>
      </c>
      <c r="C1077" s="96">
        <v>-0.39204599902203902</v>
      </c>
      <c r="D1077" s="97">
        <v>-0.53313893859317696</v>
      </c>
      <c r="E1077" s="98">
        <v>-0.51671831216937703</v>
      </c>
    </row>
    <row r="1078" spans="2:5" hidden="1" x14ac:dyDescent="0.3">
      <c r="B1078" s="68" t="s">
        <v>1101</v>
      </c>
      <c r="C1078" s="96">
        <v>-0.58953251910211601</v>
      </c>
      <c r="D1078" s="97">
        <v>-0.63827382115934705</v>
      </c>
      <c r="E1078" s="98">
        <v>-0.62397564065440903</v>
      </c>
    </row>
    <row r="1079" spans="2:5" hidden="1" x14ac:dyDescent="0.3">
      <c r="B1079" s="66" t="s">
        <v>1102</v>
      </c>
      <c r="C1079" s="96">
        <v>-0.79252846496626494</v>
      </c>
      <c r="D1079" s="97">
        <v>-0.90565132133433701</v>
      </c>
      <c r="E1079" s="98">
        <v>-0.87322516446388598</v>
      </c>
    </row>
    <row r="1080" spans="2:5" hidden="1" x14ac:dyDescent="0.3">
      <c r="B1080" s="68" t="s">
        <v>1103</v>
      </c>
      <c r="C1080" s="96">
        <v>-0.79252846496626705</v>
      </c>
      <c r="D1080" s="97">
        <v>-0.75317575156956396</v>
      </c>
      <c r="E1080" s="98">
        <v>-0.72933162979405297</v>
      </c>
    </row>
    <row r="1081" spans="2:5" hidden="1" x14ac:dyDescent="0.3">
      <c r="B1081" s="66" t="s">
        <v>1104</v>
      </c>
      <c r="C1081" s="96">
        <v>1.0418880775554</v>
      </c>
      <c r="D1081" s="97">
        <v>1.1819808623379999</v>
      </c>
      <c r="E1081" s="98">
        <v>1.16924882911668</v>
      </c>
    </row>
    <row r="1082" spans="2:5" hidden="1" x14ac:dyDescent="0.3">
      <c r="B1082" s="68" t="s">
        <v>1105</v>
      </c>
      <c r="C1082" s="96">
        <v>0.59726135037476602</v>
      </c>
      <c r="D1082" s="97">
        <v>0.77423637657678801</v>
      </c>
      <c r="E1082" s="98">
        <v>0.770694322575183</v>
      </c>
    </row>
    <row r="1083" spans="2:5" hidden="1" x14ac:dyDescent="0.3">
      <c r="B1083" s="66" t="s">
        <v>1106</v>
      </c>
      <c r="C1083" s="96">
        <v>0.29095400924259102</v>
      </c>
      <c r="D1083" s="97">
        <v>0.29122238970999398</v>
      </c>
      <c r="E1083" s="98">
        <v>0.29609202396010498</v>
      </c>
    </row>
    <row r="1084" spans="2:5" hidden="1" x14ac:dyDescent="0.3">
      <c r="B1084" s="68" t="s">
        <v>1107</v>
      </c>
      <c r="C1084" s="96">
        <v>-1.4693706979707299</v>
      </c>
      <c r="D1084" s="97">
        <v>-1.50264114323245</v>
      </c>
      <c r="E1084" s="98">
        <v>-1.50792993640533</v>
      </c>
    </row>
    <row r="1085" spans="2:5" hidden="1" x14ac:dyDescent="0.3">
      <c r="B1085" s="66" t="s">
        <v>1108</v>
      </c>
      <c r="C1085" s="96">
        <v>-3.6121074539547E-3</v>
      </c>
      <c r="D1085" s="97">
        <v>-0.192873525376491</v>
      </c>
      <c r="E1085" s="98">
        <v>-0.178113465261721</v>
      </c>
    </row>
    <row r="1086" spans="2:5" hidden="1" x14ac:dyDescent="0.3">
      <c r="B1086" s="68" t="s">
        <v>1109</v>
      </c>
      <c r="C1086" s="96">
        <v>1.16305293754475</v>
      </c>
      <c r="D1086" s="97">
        <v>1.2363123487665</v>
      </c>
      <c r="E1086" s="98">
        <v>1.2358659062903601</v>
      </c>
    </row>
    <row r="1087" spans="2:5" hidden="1" x14ac:dyDescent="0.3">
      <c r="B1087" s="66" t="s">
        <v>1110</v>
      </c>
      <c r="C1087" s="96">
        <v>0.70361939793913497</v>
      </c>
      <c r="D1087" s="97">
        <v>0.65424295429642898</v>
      </c>
      <c r="E1087" s="98">
        <v>0.66394919133945096</v>
      </c>
    </row>
    <row r="1088" spans="2:5" hidden="1" x14ac:dyDescent="0.3">
      <c r="B1088" s="68" t="s">
        <v>1111</v>
      </c>
      <c r="C1088" s="96">
        <v>9.3795189210753999E-2</v>
      </c>
      <c r="D1088" s="97">
        <v>1.7768254383408E-2</v>
      </c>
      <c r="E1088" s="98">
        <v>3.37367156869533E-2</v>
      </c>
    </row>
    <row r="1089" spans="2:5" hidden="1" x14ac:dyDescent="0.3">
      <c r="B1089" s="66" t="s">
        <v>1112</v>
      </c>
      <c r="C1089" s="96">
        <v>-0.19750961104124501</v>
      </c>
      <c r="D1089" s="97">
        <v>-0.154119469589409</v>
      </c>
      <c r="E1089" s="98">
        <v>-0.137684530633774</v>
      </c>
    </row>
    <row r="1090" spans="2:5" hidden="1" x14ac:dyDescent="0.3">
      <c r="B1090" s="68" t="s">
        <v>1113</v>
      </c>
      <c r="C1090" s="96">
        <v>0.81281941842729899</v>
      </c>
      <c r="D1090" s="97">
        <v>1.03813219007415</v>
      </c>
      <c r="E1090" s="98">
        <v>1.0188754180745001</v>
      </c>
    </row>
    <row r="1091" spans="2:5" hidden="1" x14ac:dyDescent="0.3">
      <c r="B1091" s="66" t="s">
        <v>1114</v>
      </c>
      <c r="C1091" s="96">
        <v>-1.11418814974707</v>
      </c>
      <c r="D1091" s="97">
        <v>-1.06693051223938</v>
      </c>
      <c r="E1091" s="98">
        <v>-1.0862652651804801</v>
      </c>
    </row>
    <row r="1092" spans="2:5" hidden="1" x14ac:dyDescent="0.3">
      <c r="B1092" s="68" t="s">
        <v>1115</v>
      </c>
      <c r="C1092" s="96">
        <v>1.28970584862995</v>
      </c>
      <c r="D1092" s="97">
        <v>1.4593755246872799</v>
      </c>
      <c r="E1092" s="98">
        <v>1.4419909995589799</v>
      </c>
    </row>
    <row r="1093" spans="2:5" hidden="1" x14ac:dyDescent="0.3">
      <c r="B1093" s="66" t="s">
        <v>1116</v>
      </c>
      <c r="C1093" s="96">
        <v>-3.61210745395471E-3</v>
      </c>
      <c r="D1093" s="97">
        <v>-2.0211421931540699E-2</v>
      </c>
      <c r="E1093" s="98">
        <v>-7.7886054795411599E-3</v>
      </c>
    </row>
    <row r="1094" spans="2:5" hidden="1" x14ac:dyDescent="0.3">
      <c r="B1094" s="68" t="s">
        <v>1117</v>
      </c>
      <c r="C1094" s="96">
        <v>-1.4693706979707299</v>
      </c>
      <c r="D1094" s="97">
        <v>-1.7159596348299999</v>
      </c>
      <c r="E1094" s="98">
        <v>-1.66133593933028</v>
      </c>
    </row>
    <row r="1095" spans="2:5" hidden="1" x14ac:dyDescent="0.3">
      <c r="B1095" s="66" t="s">
        <v>1118</v>
      </c>
      <c r="C1095" s="96">
        <v>-3.6121074539547499E-3</v>
      </c>
      <c r="D1095" s="97">
        <v>-0.263863223044699</v>
      </c>
      <c r="E1095" s="98">
        <v>-0.25180298851004002</v>
      </c>
    </row>
    <row r="1096" spans="2:5" hidden="1" x14ac:dyDescent="0.3">
      <c r="B1096" s="68" t="s">
        <v>1119</v>
      </c>
      <c r="C1096" s="96">
        <v>-0.39204599902203902</v>
      </c>
      <c r="D1096" s="97">
        <v>-0.47043298747388501</v>
      </c>
      <c r="E1096" s="98">
        <v>-0.45308042448297098</v>
      </c>
    </row>
    <row r="1097" spans="2:5" hidden="1" x14ac:dyDescent="0.3">
      <c r="B1097" s="66" t="s">
        <v>1120</v>
      </c>
      <c r="C1097" s="96">
        <v>1.28970584862995</v>
      </c>
      <c r="D1097" s="97">
        <v>1.2424670776284701</v>
      </c>
      <c r="E1097" s="98">
        <v>1.21898958991346</v>
      </c>
    </row>
    <row r="1098" spans="2:5" hidden="1" x14ac:dyDescent="0.3">
      <c r="B1098" s="68" t="s">
        <v>1121</v>
      </c>
      <c r="C1098" s="96">
        <v>-0.49026864026861899</v>
      </c>
      <c r="D1098" s="97">
        <v>-0.113729640014994</v>
      </c>
      <c r="E1098" s="98">
        <v>-0.10165247481447801</v>
      </c>
    </row>
    <row r="1099" spans="2:5" hidden="1" x14ac:dyDescent="0.3">
      <c r="B1099" s="66" t="s">
        <v>1122</v>
      </c>
      <c r="C1099" s="96">
        <v>-1.3460890594794901</v>
      </c>
      <c r="D1099" s="97">
        <v>-1.33649331661521</v>
      </c>
      <c r="E1099" s="98">
        <v>-1.32144943271322</v>
      </c>
    </row>
    <row r="1100" spans="2:5" hidden="1" x14ac:dyDescent="0.3">
      <c r="B1100" s="68" t="s">
        <v>1123</v>
      </c>
      <c r="C1100" s="96">
        <v>-0.49026864026861899</v>
      </c>
      <c r="D1100" s="97">
        <v>-0.51736690009106301</v>
      </c>
      <c r="E1100" s="98">
        <v>-0.49902896037245198</v>
      </c>
    </row>
    <row r="1101" spans="2:5" hidden="1" x14ac:dyDescent="0.3">
      <c r="B1101" s="66" t="s">
        <v>1124</v>
      </c>
      <c r="C1101" s="96">
        <v>-0.49026864026861899</v>
      </c>
      <c r="D1101" s="97">
        <v>-0.29756813328564302</v>
      </c>
      <c r="E1101" s="98">
        <v>-0.291400957854553</v>
      </c>
    </row>
    <row r="1102" spans="2:5" hidden="1" x14ac:dyDescent="0.3">
      <c r="B1102" s="68" t="s">
        <v>1125</v>
      </c>
      <c r="C1102" s="96">
        <v>-2.0378726653367498</v>
      </c>
      <c r="D1102" s="97">
        <v>-1.79871661609819</v>
      </c>
      <c r="E1102" s="98">
        <v>-1.9872646364322699</v>
      </c>
    </row>
    <row r="1103" spans="2:5" hidden="1" x14ac:dyDescent="0.3">
      <c r="B1103" s="66" t="s">
        <v>1126</v>
      </c>
      <c r="C1103" s="96">
        <v>-0.58953251910211502</v>
      </c>
      <c r="D1103" s="97">
        <v>-0.43864902215542501</v>
      </c>
      <c r="E1103" s="98">
        <v>-0.42642527331437602</v>
      </c>
    </row>
    <row r="1104" spans="2:5" hidden="1" x14ac:dyDescent="0.3">
      <c r="B1104" s="68" t="s">
        <v>1127</v>
      </c>
      <c r="C1104" s="96">
        <v>9.3795189210754096E-2</v>
      </c>
      <c r="D1104" s="97">
        <v>0.104684252387184</v>
      </c>
      <c r="E1104" s="98">
        <v>0.11745754831229099</v>
      </c>
    </row>
    <row r="1105" spans="2:5" hidden="1" x14ac:dyDescent="0.3">
      <c r="B1105" s="66" t="s">
        <v>1128</v>
      </c>
      <c r="C1105" s="96">
        <v>-0.49026864026861899</v>
      </c>
      <c r="D1105" s="97">
        <v>-0.63529905446184598</v>
      </c>
      <c r="E1105" s="98">
        <v>-0.63501794298359304</v>
      </c>
    </row>
    <row r="1106" spans="2:5" hidden="1" x14ac:dyDescent="0.3">
      <c r="B1106" s="68" t="s">
        <v>1129</v>
      </c>
      <c r="C1106" s="96">
        <v>-1.00406489650598</v>
      </c>
      <c r="D1106" s="97">
        <v>-1.19958706015311</v>
      </c>
      <c r="E1106" s="98">
        <v>-1.19528594930592</v>
      </c>
    </row>
    <row r="1107" spans="2:5" hidden="1" x14ac:dyDescent="0.3">
      <c r="B1107" s="66" t="s">
        <v>1130</v>
      </c>
      <c r="C1107" s="96">
        <v>-1.11418814974707</v>
      </c>
      <c r="D1107" s="97">
        <v>-1.0591721093727999</v>
      </c>
      <c r="E1107" s="98">
        <v>-1.0290660274016199</v>
      </c>
    </row>
    <row r="1108" spans="2:5" hidden="1" x14ac:dyDescent="0.3">
      <c r="B1108" s="68" t="s">
        <v>1131</v>
      </c>
      <c r="C1108" s="96">
        <v>0.29095400924259102</v>
      </c>
      <c r="D1108" s="97">
        <v>0.389969909937328</v>
      </c>
      <c r="E1108" s="98">
        <v>0.397327330621634</v>
      </c>
    </row>
    <row r="1109" spans="2:5" hidden="1" x14ac:dyDescent="0.3">
      <c r="B1109" s="66" t="s">
        <v>1132</v>
      </c>
      <c r="C1109" s="96">
        <v>0.81281941842729899</v>
      </c>
      <c r="D1109" s="97">
        <v>0.99411693523826306</v>
      </c>
      <c r="E1109" s="98">
        <v>0.98637209545565196</v>
      </c>
    </row>
    <row r="1110" spans="2:5" hidden="1" x14ac:dyDescent="0.3">
      <c r="B1110" s="68" t="s">
        <v>1133</v>
      </c>
      <c r="C1110" s="96">
        <v>-0.58953251910211502</v>
      </c>
      <c r="D1110" s="97">
        <v>-0.59114219313016503</v>
      </c>
      <c r="E1110" s="98">
        <v>-0.56900161188680098</v>
      </c>
    </row>
    <row r="1111" spans="2:5" hidden="1" x14ac:dyDescent="0.3">
      <c r="B1111" s="66" t="s">
        <v>1134</v>
      </c>
      <c r="C1111" s="96">
        <v>-0.89701341803151402</v>
      </c>
      <c r="D1111" s="97">
        <v>-0.65270617254951901</v>
      </c>
      <c r="E1111" s="98">
        <v>-0.62939384258930497</v>
      </c>
    </row>
    <row r="1112" spans="2:5" hidden="1" x14ac:dyDescent="0.3">
      <c r="B1112" s="68" t="s">
        <v>1135</v>
      </c>
      <c r="C1112" s="96">
        <v>-0.79252846496626606</v>
      </c>
      <c r="D1112" s="97">
        <v>-0.69291332035614805</v>
      </c>
      <c r="E1112" s="98">
        <v>-0.68244907585341796</v>
      </c>
    </row>
    <row r="1113" spans="2:5" hidden="1" x14ac:dyDescent="0.3">
      <c r="B1113" s="66" t="s">
        <v>1136</v>
      </c>
      <c r="C1113" s="96">
        <v>-0.29455710375272198</v>
      </c>
      <c r="D1113" s="97">
        <v>-0.28355024061518802</v>
      </c>
      <c r="E1113" s="98">
        <v>-0.272616698288214</v>
      </c>
    </row>
    <row r="1114" spans="2:5" hidden="1" x14ac:dyDescent="0.3">
      <c r="B1114" s="68" t="s">
        <v>1137</v>
      </c>
      <c r="C1114" s="96">
        <v>-0.100620737336164</v>
      </c>
      <c r="D1114" s="97">
        <v>-0.152189554523841</v>
      </c>
      <c r="E1114" s="98">
        <v>-0.13718176632895299</v>
      </c>
    </row>
    <row r="1115" spans="2:5" hidden="1" x14ac:dyDescent="0.3">
      <c r="B1115" s="66" t="s">
        <v>1138</v>
      </c>
      <c r="C1115" s="96">
        <v>1.0418880775554</v>
      </c>
      <c r="D1115" s="97">
        <v>0.93708483490359096</v>
      </c>
      <c r="E1115" s="98">
        <v>0.945479829346205</v>
      </c>
    </row>
    <row r="1116" spans="2:5" hidden="1" x14ac:dyDescent="0.3">
      <c r="B1116" s="68" t="s">
        <v>1139</v>
      </c>
      <c r="C1116" s="96">
        <v>-0.49026864026861899</v>
      </c>
      <c r="D1116" s="97">
        <v>-0.61083924521503796</v>
      </c>
      <c r="E1116" s="98">
        <v>-0.59378450322906196</v>
      </c>
    </row>
    <row r="1117" spans="2:5" hidden="1" x14ac:dyDescent="0.3">
      <c r="B1117" s="66" t="s">
        <v>1140</v>
      </c>
      <c r="C1117" s="96">
        <v>0.191885547006238</v>
      </c>
      <c r="D1117" s="97">
        <v>0.16086956188629201</v>
      </c>
      <c r="E1117" s="98">
        <v>0.15978787811169401</v>
      </c>
    </row>
    <row r="1118" spans="2:5" hidden="1" x14ac:dyDescent="0.3">
      <c r="B1118" s="68" t="s">
        <v>1141</v>
      </c>
      <c r="C1118" s="96">
        <v>1.28970584862995</v>
      </c>
      <c r="D1118" s="97">
        <v>1.49279672099517</v>
      </c>
      <c r="E1118" s="98">
        <v>1.469310383939</v>
      </c>
    </row>
    <row r="1119" spans="2:5" hidden="1" x14ac:dyDescent="0.3">
      <c r="B1119" s="66" t="s">
        <v>1142</v>
      </c>
      <c r="C1119" s="96">
        <v>-0.58953251910211502</v>
      </c>
      <c r="D1119" s="97">
        <v>-0.61199858318359701</v>
      </c>
      <c r="E1119" s="98">
        <v>-0.60384149324689296</v>
      </c>
    </row>
    <row r="1120" spans="2:5" hidden="1" x14ac:dyDescent="0.3">
      <c r="B1120" s="68" t="s">
        <v>1143</v>
      </c>
      <c r="C1120" s="96">
        <v>-0.39204599902203902</v>
      </c>
      <c r="D1120" s="97">
        <v>-0.35321341170753001</v>
      </c>
      <c r="E1120" s="98">
        <v>-0.334292048803154</v>
      </c>
    </row>
    <row r="1121" spans="2:5" hidden="1" x14ac:dyDescent="0.3">
      <c r="B1121" s="66" t="s">
        <v>1144</v>
      </c>
      <c r="C1121" s="96">
        <v>1.4228574514624399</v>
      </c>
      <c r="D1121" s="97">
        <v>1.33708644577303</v>
      </c>
      <c r="E1121" s="98">
        <v>1.32673049676023</v>
      </c>
    </row>
    <row r="1122" spans="2:5" hidden="1" x14ac:dyDescent="0.3">
      <c r="B1122" s="68" t="s">
        <v>1145</v>
      </c>
      <c r="C1122" s="96">
        <v>-0.79252846496626494</v>
      </c>
      <c r="D1122" s="97">
        <v>-0.67589727599423199</v>
      </c>
      <c r="E1122" s="98">
        <v>-0.65246888836887296</v>
      </c>
    </row>
    <row r="1123" spans="2:5" hidden="1" x14ac:dyDescent="0.3">
      <c r="B1123" s="66" t="s">
        <v>1146</v>
      </c>
      <c r="C1123" s="96">
        <v>1.4228574514624399</v>
      </c>
      <c r="D1123" s="97">
        <v>1.5511646621924899</v>
      </c>
      <c r="E1123" s="98">
        <v>1.5301171216729199</v>
      </c>
    </row>
    <row r="1124" spans="2:5" hidden="1" x14ac:dyDescent="0.3">
      <c r="B1124" s="68" t="s">
        <v>1147</v>
      </c>
      <c r="C1124" s="96">
        <v>-0.19750961104124501</v>
      </c>
      <c r="D1124" s="97">
        <v>-0.35716247790396999</v>
      </c>
      <c r="E1124" s="98">
        <v>-0.34177716179203499</v>
      </c>
    </row>
    <row r="1125" spans="2:5" hidden="1" x14ac:dyDescent="0.3">
      <c r="B1125" s="66" t="s">
        <v>1148</v>
      </c>
      <c r="C1125" s="96">
        <v>-3.61210745395471E-3</v>
      </c>
      <c r="D1125" s="97">
        <v>-0.15711313000285601</v>
      </c>
      <c r="E1125" s="98">
        <v>-0.13579534833232201</v>
      </c>
    </row>
    <row r="1126" spans="2:5" hidden="1" x14ac:dyDescent="0.3">
      <c r="B1126" s="68" t="s">
        <v>1149</v>
      </c>
      <c r="C1126" s="96">
        <v>1.16305293754475</v>
      </c>
      <c r="D1126" s="97">
        <v>1.0954354208011501</v>
      </c>
      <c r="E1126" s="98">
        <v>1.0871110132303199</v>
      </c>
    </row>
    <row r="1127" spans="2:5" hidden="1" x14ac:dyDescent="0.3">
      <c r="B1127" s="66" t="s">
        <v>1150</v>
      </c>
      <c r="C1127" s="96">
        <v>9.3795189210753901E-2</v>
      </c>
      <c r="D1127" s="97">
        <v>0.195227751326397</v>
      </c>
      <c r="E1127" s="98">
        <v>0.21201991759901501</v>
      </c>
    </row>
    <row r="1128" spans="2:5" hidden="1" x14ac:dyDescent="0.3">
      <c r="B1128" s="68" t="s">
        <v>1151</v>
      </c>
      <c r="C1128" s="96">
        <v>-1.3460890594794901</v>
      </c>
      <c r="D1128" s="97">
        <v>-1.07903505357993</v>
      </c>
      <c r="E1128" s="98">
        <v>-1.05793504773894</v>
      </c>
    </row>
    <row r="1129" spans="2:5" hidden="1" x14ac:dyDescent="0.3">
      <c r="B1129" s="66" t="s">
        <v>1152</v>
      </c>
      <c r="C1129" s="96">
        <v>1.0418880775554</v>
      </c>
      <c r="D1129" s="97">
        <v>0.87316482367291504</v>
      </c>
      <c r="E1129" s="98">
        <v>0.87479057247545799</v>
      </c>
    </row>
    <row r="1130" spans="2:5" hidden="1" x14ac:dyDescent="0.3">
      <c r="B1130" s="68" t="s">
        <v>1153</v>
      </c>
      <c r="C1130" s="96">
        <v>0.191885547006238</v>
      </c>
      <c r="D1130" s="97">
        <v>0.16820783104068299</v>
      </c>
      <c r="E1130" s="98">
        <v>0.173915292957249</v>
      </c>
    </row>
    <row r="1131" spans="2:5" hidden="1" x14ac:dyDescent="0.3">
      <c r="B1131" s="66" t="s">
        <v>1154</v>
      </c>
      <c r="C1131" s="96">
        <v>-0.100620737336164</v>
      </c>
      <c r="D1131" s="97">
        <v>-0.10756319199921199</v>
      </c>
      <c r="E1131" s="98">
        <v>-9.3597537818091506E-2</v>
      </c>
    </row>
    <row r="1132" spans="2:5" hidden="1" x14ac:dyDescent="0.3">
      <c r="B1132" s="68" t="s">
        <v>1155</v>
      </c>
      <c r="C1132" s="96">
        <v>0.29095400924259102</v>
      </c>
      <c r="D1132" s="97">
        <v>-1.82898111487317E-2</v>
      </c>
      <c r="E1132" s="98">
        <v>-4.6972040989958896E-3</v>
      </c>
    </row>
    <row r="1133" spans="2:5" hidden="1" x14ac:dyDescent="0.3">
      <c r="B1133" s="66" t="s">
        <v>1156</v>
      </c>
      <c r="C1133" s="96">
        <v>-0.29455710375272198</v>
      </c>
      <c r="D1133" s="97">
        <v>-0.38354433006511901</v>
      </c>
      <c r="E1133" s="98">
        <v>-0.37044641590836802</v>
      </c>
    </row>
    <row r="1134" spans="2:5" hidden="1" x14ac:dyDescent="0.3">
      <c r="B1134" s="68" t="s">
        <v>1157</v>
      </c>
      <c r="C1134" s="96">
        <v>-2.2078439388425299</v>
      </c>
      <c r="D1134" s="97">
        <v>-1.9695319250440499</v>
      </c>
      <c r="E1134" s="98">
        <v>-2.2116128232979899</v>
      </c>
    </row>
    <row r="1135" spans="2:5" hidden="1" x14ac:dyDescent="0.3">
      <c r="B1135" s="66" t="s">
        <v>1158</v>
      </c>
      <c r="C1135" s="96">
        <v>-1.7356066880057699</v>
      </c>
      <c r="D1135" s="97">
        <v>-1.6875747867236599</v>
      </c>
      <c r="E1135" s="98">
        <v>-1.7956404759717599</v>
      </c>
    </row>
    <row r="1136" spans="2:5" hidden="1" x14ac:dyDescent="0.3">
      <c r="B1136" s="68" t="s">
        <v>1159</v>
      </c>
      <c r="C1136" s="96">
        <v>-1.3460890594794901</v>
      </c>
      <c r="D1136" s="97">
        <v>-1.2440966294434901</v>
      </c>
      <c r="E1136" s="98">
        <v>-1.2180993884400799</v>
      </c>
    </row>
    <row r="1137" spans="2:5" hidden="1" x14ac:dyDescent="0.3">
      <c r="B1137" s="66" t="s">
        <v>1160</v>
      </c>
      <c r="C1137" s="96">
        <v>-3.6121074539547699E-3</v>
      </c>
      <c r="D1137" s="97">
        <v>-0.18566449956520101</v>
      </c>
      <c r="E1137" s="98">
        <v>-0.17041132867905501</v>
      </c>
    </row>
    <row r="1138" spans="2:5" hidden="1" x14ac:dyDescent="0.3">
      <c r="B1138" s="68" t="s">
        <v>1161</v>
      </c>
      <c r="C1138" s="96">
        <v>1.16305293754475</v>
      </c>
      <c r="D1138" s="97">
        <v>1.2752670421094301</v>
      </c>
      <c r="E1138" s="98">
        <v>1.2432907723506501</v>
      </c>
    </row>
    <row r="1139" spans="2:5" hidden="1" x14ac:dyDescent="0.3">
      <c r="B1139" s="66" t="s">
        <v>1162</v>
      </c>
      <c r="C1139" s="96">
        <v>-1.3460890594794901</v>
      </c>
      <c r="D1139" s="97">
        <v>-1.3402198987212699</v>
      </c>
      <c r="E1139" s="98">
        <v>-1.3455587657025401</v>
      </c>
    </row>
    <row r="1140" spans="2:5" hidden="1" x14ac:dyDescent="0.3">
      <c r="B1140" s="68" t="s">
        <v>1163</v>
      </c>
      <c r="C1140" s="96">
        <v>-0.49026864026861899</v>
      </c>
      <c r="D1140" s="97">
        <v>-0.52528508822759101</v>
      </c>
      <c r="E1140" s="98">
        <v>-0.51377710446240898</v>
      </c>
    </row>
    <row r="1141" spans="2:5" hidden="1" x14ac:dyDescent="0.3">
      <c r="B1141" s="66" t="s">
        <v>1164</v>
      </c>
      <c r="C1141" s="96">
        <v>-2.0378726653367498</v>
      </c>
      <c r="D1141" s="97">
        <v>-2.31869216030855</v>
      </c>
      <c r="E1141" s="98">
        <v>-2.2468619276520898</v>
      </c>
    </row>
    <row r="1142" spans="2:5" hidden="1" x14ac:dyDescent="0.3">
      <c r="B1142" s="68" t="s">
        <v>1165</v>
      </c>
      <c r="C1142" s="96">
        <v>0.49329304773945298</v>
      </c>
      <c r="D1142" s="97">
        <v>0.57898709286283101</v>
      </c>
      <c r="E1142" s="98">
        <v>0.57779488897474096</v>
      </c>
    </row>
    <row r="1143" spans="2:5" hidden="1" x14ac:dyDescent="0.3">
      <c r="B1143" s="66" t="s">
        <v>1166</v>
      </c>
      <c r="C1143" s="96">
        <v>-0.29455710375272198</v>
      </c>
      <c r="D1143" s="97">
        <v>-0.35919696716232302</v>
      </c>
      <c r="E1143" s="98">
        <v>-0.34300277763900899</v>
      </c>
    </row>
    <row r="1144" spans="2:5" hidden="1" x14ac:dyDescent="0.3">
      <c r="B1144" s="68" t="s">
        <v>1167</v>
      </c>
      <c r="C1144" s="96">
        <v>0.81281941842729799</v>
      </c>
      <c r="D1144" s="97">
        <v>0.96954756855454705</v>
      </c>
      <c r="E1144" s="98">
        <v>0.96514744014143705</v>
      </c>
    </row>
    <row r="1145" spans="2:5" hidden="1" x14ac:dyDescent="0.3">
      <c r="B1145" s="66" t="s">
        <v>1168</v>
      </c>
      <c r="C1145" s="96">
        <v>0.191885547006238</v>
      </c>
      <c r="D1145" s="97">
        <v>0.22593902500474999</v>
      </c>
      <c r="E1145" s="98">
        <v>0.24213641032063901</v>
      </c>
    </row>
    <row r="1146" spans="2:5" hidden="1" x14ac:dyDescent="0.3">
      <c r="B1146" s="68" t="s">
        <v>1169</v>
      </c>
      <c r="C1146" s="96">
        <v>-0.49026864026861899</v>
      </c>
      <c r="D1146" s="97">
        <v>-0.58488900551260403</v>
      </c>
      <c r="E1146" s="98">
        <v>-0.57286932366691601</v>
      </c>
    </row>
    <row r="1147" spans="2:5" hidden="1" x14ac:dyDescent="0.3">
      <c r="B1147" s="66" t="s">
        <v>1170</v>
      </c>
      <c r="C1147" s="96">
        <v>-0.58953251910211502</v>
      </c>
      <c r="D1147" s="97">
        <v>-0.56559869200243296</v>
      </c>
      <c r="E1147" s="98">
        <v>-0.55299838697358805</v>
      </c>
    </row>
    <row r="1148" spans="2:5" hidden="1" x14ac:dyDescent="0.3">
      <c r="B1148" s="68" t="s">
        <v>1171</v>
      </c>
      <c r="C1148" s="96">
        <v>-1.22796751773474</v>
      </c>
      <c r="D1148" s="97">
        <v>-1.2991592772329501</v>
      </c>
      <c r="E1148" s="98">
        <v>-1.32509797801254</v>
      </c>
    </row>
    <row r="1149" spans="2:5" hidden="1" x14ac:dyDescent="0.3">
      <c r="B1149" s="66" t="s">
        <v>1172</v>
      </c>
      <c r="C1149" s="96">
        <v>0.29095400924259102</v>
      </c>
      <c r="D1149" s="97">
        <v>0.17928473097550801</v>
      </c>
      <c r="E1149" s="98">
        <v>0.19125795676624899</v>
      </c>
    </row>
    <row r="1150" spans="2:5" hidden="1" x14ac:dyDescent="0.3">
      <c r="B1150" s="68" t="s">
        <v>1173</v>
      </c>
      <c r="C1150" s="96">
        <v>-0.100620737336164</v>
      </c>
      <c r="D1150" s="97">
        <v>-6.3021538263036095E-2</v>
      </c>
      <c r="E1150" s="98">
        <v>-5.3177027943447398E-2</v>
      </c>
    </row>
    <row r="1151" spans="2:5" hidden="1" x14ac:dyDescent="0.3">
      <c r="B1151" s="66" t="s">
        <v>1174</v>
      </c>
      <c r="C1151" s="96">
        <v>-0.39204599902203902</v>
      </c>
      <c r="D1151" s="97">
        <v>-0.119903787244727</v>
      </c>
      <c r="E1151" s="98">
        <v>-0.106348293181284</v>
      </c>
    </row>
    <row r="1152" spans="2:5" hidden="1" x14ac:dyDescent="0.3">
      <c r="B1152" s="68" t="s">
        <v>1175</v>
      </c>
      <c r="C1152" s="96">
        <v>-0.69016656554669398</v>
      </c>
      <c r="D1152" s="97">
        <v>-0.52349585913395202</v>
      </c>
      <c r="E1152" s="98">
        <v>-0.50332794817931303</v>
      </c>
    </row>
    <row r="1153" spans="2:5" hidden="1" x14ac:dyDescent="0.3">
      <c r="B1153" s="66" t="s">
        <v>1176</v>
      </c>
      <c r="C1153" s="96">
        <v>0.59726135037476702</v>
      </c>
      <c r="D1153" s="97">
        <v>0.58582463655162997</v>
      </c>
      <c r="E1153" s="98">
        <v>0.59199461205131498</v>
      </c>
    </row>
    <row r="1154" spans="2:5" hidden="1" x14ac:dyDescent="0.3">
      <c r="B1154" s="68" t="s">
        <v>1177</v>
      </c>
      <c r="C1154" s="96">
        <v>-1.00406489650598</v>
      </c>
      <c r="D1154" s="97">
        <v>-1.1081252475630801</v>
      </c>
      <c r="E1154" s="98">
        <v>-1.13061601382514</v>
      </c>
    </row>
    <row r="1155" spans="2:5" hidden="1" x14ac:dyDescent="0.3">
      <c r="B1155" s="66" t="s">
        <v>1178</v>
      </c>
      <c r="C1155" s="96">
        <v>-1.59880315921472</v>
      </c>
      <c r="D1155" s="97">
        <v>-1.5706274123851101</v>
      </c>
      <c r="E1155" s="98">
        <v>-1.6344753442824</v>
      </c>
    </row>
    <row r="1156" spans="2:5" hidden="1" x14ac:dyDescent="0.3">
      <c r="B1156" s="68" t="s">
        <v>1179</v>
      </c>
      <c r="C1156" s="96">
        <v>-0.19750961104124501</v>
      </c>
      <c r="D1156" s="97">
        <v>-0.29696011343429102</v>
      </c>
      <c r="E1156" s="98">
        <v>-0.28205632747083698</v>
      </c>
    </row>
    <row r="1157" spans="2:5" hidden="1" x14ac:dyDescent="0.3">
      <c r="B1157" s="66" t="s">
        <v>1180</v>
      </c>
      <c r="C1157" s="96">
        <v>-3.6121074539547399E-3</v>
      </c>
      <c r="D1157" s="97">
        <v>-0.27314504435089398</v>
      </c>
      <c r="E1157" s="98">
        <v>-0.267078908768146</v>
      </c>
    </row>
    <row r="1158" spans="2:5" hidden="1" x14ac:dyDescent="0.3">
      <c r="B1158" s="68" t="s">
        <v>1181</v>
      </c>
      <c r="C1158" s="96">
        <v>-0.89701341803151402</v>
      </c>
      <c r="D1158" s="97">
        <v>-0.82031108024441401</v>
      </c>
      <c r="E1158" s="98">
        <v>-0.80987845221409305</v>
      </c>
    </row>
    <row r="1159" spans="2:5" hidden="1" x14ac:dyDescent="0.3">
      <c r="B1159" s="66" t="s">
        <v>1182</v>
      </c>
      <c r="C1159" s="96">
        <v>-0.58953251910211502</v>
      </c>
      <c r="D1159" s="97">
        <v>-0.51360523877850195</v>
      </c>
      <c r="E1159" s="98">
        <v>-0.493695828712503</v>
      </c>
    </row>
    <row r="1160" spans="2:5" hidden="1" x14ac:dyDescent="0.3">
      <c r="B1160" s="68" t="s">
        <v>1183</v>
      </c>
      <c r="C1160" s="96">
        <v>0.29095400924259102</v>
      </c>
      <c r="D1160" s="97">
        <v>0.10873765162273299</v>
      </c>
      <c r="E1160" s="98">
        <v>0.12511542856001201</v>
      </c>
    </row>
    <row r="1161" spans="2:5" hidden="1" x14ac:dyDescent="0.3">
      <c r="B1161" s="66" t="s">
        <v>1184</v>
      </c>
      <c r="C1161" s="96">
        <v>-1.11418814974707</v>
      </c>
      <c r="D1161" s="97">
        <v>-1.04197407333199</v>
      </c>
      <c r="E1161" s="98">
        <v>-1.05822996907481</v>
      </c>
    </row>
    <row r="1162" spans="2:5" hidden="1" x14ac:dyDescent="0.3">
      <c r="B1162" s="68" t="s">
        <v>1185</v>
      </c>
      <c r="C1162" s="96">
        <v>1.7139552755256999</v>
      </c>
      <c r="D1162" s="97">
        <v>1.8070712735769101</v>
      </c>
      <c r="E1162" s="98">
        <v>1.80330660685369</v>
      </c>
    </row>
    <row r="1163" spans="2:5" hidden="1" x14ac:dyDescent="0.3">
      <c r="B1163" s="66" t="s">
        <v>1186</v>
      </c>
      <c r="C1163" s="96">
        <v>-0.89701341803151402</v>
      </c>
      <c r="D1163" s="97">
        <v>-0.92058507096828801</v>
      </c>
      <c r="E1163" s="98">
        <v>-0.90437065866812905</v>
      </c>
    </row>
    <row r="1164" spans="2:5" hidden="1" x14ac:dyDescent="0.3">
      <c r="B1164" s="68" t="s">
        <v>1187</v>
      </c>
      <c r="C1164" s="96">
        <v>1.0418880775554</v>
      </c>
      <c r="D1164" s="97">
        <v>1.3088705004058001</v>
      </c>
      <c r="E1164" s="98">
        <v>1.2628707278731</v>
      </c>
    </row>
    <row r="1165" spans="2:5" hidden="1" x14ac:dyDescent="0.3">
      <c r="B1165" s="66" t="s">
        <v>1188</v>
      </c>
      <c r="C1165" s="96">
        <v>0.49329304773945198</v>
      </c>
      <c r="D1165" s="97">
        <v>0.57074802722393703</v>
      </c>
      <c r="E1165" s="98">
        <v>0.58163584620139197</v>
      </c>
    </row>
    <row r="1166" spans="2:5" hidden="1" x14ac:dyDescent="0.3">
      <c r="B1166" s="68" t="s">
        <v>1189</v>
      </c>
      <c r="C1166" s="96">
        <v>-0.49026864026861899</v>
      </c>
      <c r="D1166" s="97">
        <v>-0.70837278571890105</v>
      </c>
      <c r="E1166" s="98">
        <v>-0.68767039441549405</v>
      </c>
    </row>
    <row r="1167" spans="2:5" hidden="1" x14ac:dyDescent="0.3">
      <c r="B1167" s="66" t="s">
        <v>1190</v>
      </c>
      <c r="C1167" s="96">
        <v>-0.58953251910211502</v>
      </c>
      <c r="D1167" s="97">
        <v>-0.53581329008531398</v>
      </c>
      <c r="E1167" s="98">
        <v>-0.52706851329954596</v>
      </c>
    </row>
    <row r="1168" spans="2:5" hidden="1" x14ac:dyDescent="0.3">
      <c r="B1168" s="68" t="s">
        <v>1191</v>
      </c>
      <c r="C1168" s="96">
        <v>-1.4693706979707299</v>
      </c>
      <c r="D1168" s="97">
        <v>-1.55839370985035</v>
      </c>
      <c r="E1168" s="98">
        <v>-1.5775742676840101</v>
      </c>
    </row>
    <row r="1169" spans="2:5" hidden="1" x14ac:dyDescent="0.3">
      <c r="B1169" s="66" t="s">
        <v>1192</v>
      </c>
      <c r="C1169" s="96">
        <v>1.4228574514624399</v>
      </c>
      <c r="D1169" s="97">
        <v>1.5432170504702001</v>
      </c>
      <c r="E1169" s="98">
        <v>1.5118283609155301</v>
      </c>
    </row>
    <row r="1170" spans="2:5" hidden="1" x14ac:dyDescent="0.3">
      <c r="B1170" s="68" t="s">
        <v>1193</v>
      </c>
      <c r="C1170" s="96">
        <v>0.81281941842729799</v>
      </c>
      <c r="D1170" s="97">
        <v>0.85172281045092202</v>
      </c>
      <c r="E1170" s="98">
        <v>0.84403532503725898</v>
      </c>
    </row>
    <row r="1171" spans="2:5" hidden="1" x14ac:dyDescent="0.3">
      <c r="B1171" s="66" t="s">
        <v>1194</v>
      </c>
      <c r="C1171" s="96">
        <v>0.92537689463363504</v>
      </c>
      <c r="D1171" s="97">
        <v>0.8495719545307</v>
      </c>
      <c r="E1171" s="98">
        <v>0.85796656525151904</v>
      </c>
    </row>
    <row r="1172" spans="2:5" hidden="1" x14ac:dyDescent="0.3">
      <c r="B1172" s="68" t="s">
        <v>1195</v>
      </c>
      <c r="C1172" s="96">
        <v>-2.2078439388425202</v>
      </c>
      <c r="D1172" s="97">
        <v>-2.4483168822392498</v>
      </c>
      <c r="E1172" s="98">
        <v>-2.3383852746302201</v>
      </c>
    </row>
    <row r="1173" spans="2:5" hidden="1" x14ac:dyDescent="0.3">
      <c r="B1173" s="66" t="s">
        <v>1196</v>
      </c>
      <c r="C1173" s="96">
        <v>-0.89701341803151402</v>
      </c>
      <c r="D1173" s="97">
        <v>-0.921791999416539</v>
      </c>
      <c r="E1173" s="98">
        <v>-0.91864312396404102</v>
      </c>
    </row>
    <row r="1174" spans="2:5" hidden="1" x14ac:dyDescent="0.3">
      <c r="B1174" s="68" t="s">
        <v>1197</v>
      </c>
      <c r="C1174" s="96">
        <v>0.191885547006238</v>
      </c>
      <c r="D1174" s="97">
        <v>0.331723932750978</v>
      </c>
      <c r="E1174" s="98">
        <v>0.34932109068245998</v>
      </c>
    </row>
    <row r="1175" spans="2:5" hidden="1" x14ac:dyDescent="0.3">
      <c r="B1175" s="66" t="s">
        <v>1198</v>
      </c>
      <c r="C1175" s="96">
        <v>-0.89701341803151402</v>
      </c>
      <c r="D1175" s="97">
        <v>-0.83758067991732199</v>
      </c>
      <c r="E1175" s="98">
        <v>-0.82776493698868103</v>
      </c>
    </row>
    <row r="1176" spans="2:5" hidden="1" x14ac:dyDescent="0.3">
      <c r="B1176" s="68" t="s">
        <v>1199</v>
      </c>
      <c r="C1176" s="96">
        <v>-0.19750961104124501</v>
      </c>
      <c r="D1176" s="97">
        <v>-4.8758913041715798E-2</v>
      </c>
      <c r="E1176" s="98">
        <v>-2.6559767192947802E-2</v>
      </c>
    </row>
    <row r="1177" spans="2:5" hidden="1" x14ac:dyDescent="0.3">
      <c r="B1177" s="66" t="s">
        <v>1200</v>
      </c>
      <c r="C1177" s="96">
        <v>0.39131187987126798</v>
      </c>
      <c r="D1177" s="97">
        <v>0.320459233601808</v>
      </c>
      <c r="E1177" s="98">
        <v>0.326369855874376</v>
      </c>
    </row>
    <row r="1178" spans="2:5" hidden="1" x14ac:dyDescent="0.3">
      <c r="B1178" s="68" t="s">
        <v>1201</v>
      </c>
      <c r="C1178" s="96">
        <v>0.92537689463363504</v>
      </c>
      <c r="D1178" s="97">
        <v>0.90939721515665595</v>
      </c>
      <c r="E1178" s="98">
        <v>0.908738280767866</v>
      </c>
    </row>
    <row r="1179" spans="2:5" hidden="1" x14ac:dyDescent="0.3">
      <c r="B1179" s="66" t="s">
        <v>1202</v>
      </c>
      <c r="C1179" s="96">
        <v>0.92537689463363604</v>
      </c>
      <c r="D1179" s="97">
        <v>0.93278426968412598</v>
      </c>
      <c r="E1179" s="98">
        <v>0.92307490202866704</v>
      </c>
    </row>
    <row r="1180" spans="2:5" hidden="1" x14ac:dyDescent="0.3">
      <c r="B1180" s="68" t="s">
        <v>1203</v>
      </c>
      <c r="C1180" s="96">
        <v>-0.39204599902203902</v>
      </c>
      <c r="D1180" s="97">
        <v>-0.27760674002053598</v>
      </c>
      <c r="E1180" s="98">
        <v>-0.26776096709644398</v>
      </c>
    </row>
    <row r="1181" spans="2:5" hidden="1" x14ac:dyDescent="0.3">
      <c r="B1181" s="66" t="s">
        <v>1204</v>
      </c>
      <c r="C1181" s="96">
        <v>0.49329304773945298</v>
      </c>
      <c r="D1181" s="97">
        <v>0.57809728018253603</v>
      </c>
      <c r="E1181" s="98">
        <v>0.57683320182734199</v>
      </c>
    </row>
    <row r="1182" spans="2:5" hidden="1" x14ac:dyDescent="0.3">
      <c r="B1182" s="68" t="s">
        <v>1205</v>
      </c>
      <c r="C1182" s="96">
        <v>9.3795189210753999E-2</v>
      </c>
      <c r="D1182" s="97">
        <v>4.2568375740284797E-2</v>
      </c>
      <c r="E1182" s="98">
        <v>5.80637927586483E-2</v>
      </c>
    </row>
    <row r="1183" spans="2:5" hidden="1" x14ac:dyDescent="0.3">
      <c r="B1183" s="66" t="s">
        <v>1206</v>
      </c>
      <c r="C1183" s="96">
        <v>-1.4693706979707299</v>
      </c>
      <c r="D1183" s="97">
        <v>-1.43932499355895</v>
      </c>
      <c r="E1183" s="98">
        <v>-1.4080751985322699</v>
      </c>
    </row>
    <row r="1184" spans="2:5" hidden="1" x14ac:dyDescent="0.3">
      <c r="B1184" s="68" t="s">
        <v>1207</v>
      </c>
      <c r="C1184" s="96">
        <v>-1.59880315921472</v>
      </c>
      <c r="D1184" s="97">
        <v>-1.55239508758822</v>
      </c>
      <c r="E1184" s="98">
        <v>-1.60903177144806</v>
      </c>
    </row>
    <row r="1185" spans="2:5" hidden="1" x14ac:dyDescent="0.3">
      <c r="B1185" s="66" t="s">
        <v>1208</v>
      </c>
      <c r="C1185" s="96">
        <v>-0.79252846496626606</v>
      </c>
      <c r="D1185" s="97">
        <v>-0.80461012487768102</v>
      </c>
      <c r="E1185" s="98">
        <v>-0.79009795619831602</v>
      </c>
    </row>
    <row r="1186" spans="2:5" hidden="1" x14ac:dyDescent="0.3">
      <c r="B1186" s="68" t="s">
        <v>1209</v>
      </c>
      <c r="C1186" s="96">
        <v>0.92537689463363504</v>
      </c>
      <c r="D1186" s="97">
        <v>0.95841390227814405</v>
      </c>
      <c r="E1186" s="98">
        <v>0.95938956418118104</v>
      </c>
    </row>
    <row r="1187" spans="2:5" hidden="1" x14ac:dyDescent="0.3">
      <c r="B1187" s="66" t="s">
        <v>1210</v>
      </c>
      <c r="C1187" s="96">
        <v>-3.6121074539547E-3</v>
      </c>
      <c r="D1187" s="97">
        <v>5.6714726417247299E-2</v>
      </c>
      <c r="E1187" s="98">
        <v>6.3993480271306094E-2</v>
      </c>
    </row>
    <row r="1188" spans="2:5" hidden="1" x14ac:dyDescent="0.3">
      <c r="B1188" s="68" t="s">
        <v>1211</v>
      </c>
      <c r="C1188" s="96">
        <v>-3.6121074539547898E-3</v>
      </c>
      <c r="D1188" s="97">
        <v>2.88786997999919E-2</v>
      </c>
      <c r="E1188" s="98">
        <v>4.8124251754045902E-2</v>
      </c>
    </row>
    <row r="1189" spans="2:5" hidden="1" x14ac:dyDescent="0.3">
      <c r="B1189" s="66" t="s">
        <v>1212</v>
      </c>
      <c r="C1189" s="96">
        <v>9.3795189210753901E-2</v>
      </c>
      <c r="D1189" s="97">
        <v>0.13788681713456299</v>
      </c>
      <c r="E1189" s="98">
        <v>0.15142165736281701</v>
      </c>
    </row>
    <row r="1190" spans="2:5" hidden="1" x14ac:dyDescent="0.3">
      <c r="B1190" s="68" t="s">
        <v>1213</v>
      </c>
      <c r="C1190" s="96">
        <v>-0.89701341803151402</v>
      </c>
      <c r="D1190" s="97">
        <v>-1.0833473312584401</v>
      </c>
      <c r="E1190" s="98">
        <v>-1.0924424871417</v>
      </c>
    </row>
    <row r="1191" spans="2:5" hidden="1" x14ac:dyDescent="0.3">
      <c r="B1191" s="66" t="s">
        <v>1214</v>
      </c>
      <c r="C1191" s="96">
        <v>-0.79252846496626494</v>
      </c>
      <c r="D1191" s="97">
        <v>-0.76436764360507803</v>
      </c>
      <c r="E1191" s="98">
        <v>-0.75680025943568796</v>
      </c>
    </row>
    <row r="1192" spans="2:5" hidden="1" x14ac:dyDescent="0.3">
      <c r="B1192" s="68" t="s">
        <v>1215</v>
      </c>
      <c r="C1192" s="96">
        <v>9.3795189210754207E-2</v>
      </c>
      <c r="D1192" s="97">
        <v>0.21314141930181901</v>
      </c>
      <c r="E1192" s="98">
        <v>0.22243834465067699</v>
      </c>
    </row>
    <row r="1193" spans="2:5" hidden="1" x14ac:dyDescent="0.3">
      <c r="B1193" s="66" t="s">
        <v>1216</v>
      </c>
      <c r="C1193" s="96">
        <v>-3.6121074539547699E-3</v>
      </c>
      <c r="D1193" s="97">
        <v>-4.10785460279377E-3</v>
      </c>
      <c r="E1193" s="98">
        <v>7.4589783252610904E-3</v>
      </c>
    </row>
    <row r="1194" spans="2:5" hidden="1" x14ac:dyDescent="0.3">
      <c r="B1194" s="68" t="s">
        <v>1217</v>
      </c>
      <c r="C1194" s="96">
        <v>-3.61210745395471E-3</v>
      </c>
      <c r="D1194" s="97">
        <v>-0.194961575332295</v>
      </c>
      <c r="E1194" s="98">
        <v>-0.17372937668782801</v>
      </c>
    </row>
    <row r="1195" spans="2:5" hidden="1" x14ac:dyDescent="0.3">
      <c r="B1195" s="66" t="s">
        <v>1218</v>
      </c>
      <c r="C1195" s="96">
        <v>1.0418880775554</v>
      </c>
      <c r="D1195" s="97">
        <v>1.15900370593948</v>
      </c>
      <c r="E1195" s="98">
        <v>1.16870121005228</v>
      </c>
    </row>
    <row r="1196" spans="2:5" hidden="1" x14ac:dyDescent="0.3">
      <c r="B1196" s="68" t="s">
        <v>1219</v>
      </c>
      <c r="C1196" s="96">
        <v>-1.22796751773474</v>
      </c>
      <c r="D1196" s="97">
        <v>-1.2884347481119001</v>
      </c>
      <c r="E1196" s="98">
        <v>-1.28530266667315</v>
      </c>
    </row>
    <row r="1197" spans="2:5" hidden="1" x14ac:dyDescent="0.3">
      <c r="B1197" s="66" t="s">
        <v>1220</v>
      </c>
      <c r="C1197" s="96">
        <v>-0.58953251910211601</v>
      </c>
      <c r="D1197" s="97">
        <v>-0.77662533657345201</v>
      </c>
      <c r="E1197" s="98">
        <v>-0.76997104817859896</v>
      </c>
    </row>
    <row r="1198" spans="2:5" hidden="1" x14ac:dyDescent="0.3">
      <c r="B1198" s="68" t="s">
        <v>1221</v>
      </c>
      <c r="C1198" s="96">
        <v>-0.69016656554669398</v>
      </c>
      <c r="D1198" s="97">
        <v>-0.72668293769514503</v>
      </c>
      <c r="E1198" s="98">
        <v>-0.71066161122690197</v>
      </c>
    </row>
    <row r="1199" spans="2:5" hidden="1" x14ac:dyDescent="0.3">
      <c r="B1199" s="66" t="s">
        <v>1222</v>
      </c>
      <c r="C1199" s="96">
        <v>0.92537689463363604</v>
      </c>
      <c r="D1199" s="97">
        <v>0.90705812652776396</v>
      </c>
      <c r="E1199" s="98">
        <v>0.91524460137594899</v>
      </c>
    </row>
    <row r="1200" spans="2:5" hidden="1" x14ac:dyDescent="0.3">
      <c r="B1200" s="68" t="s">
        <v>1223</v>
      </c>
      <c r="C1200" s="96">
        <v>-0.100620737336164</v>
      </c>
      <c r="D1200" s="97">
        <v>-6.5978299652797903E-2</v>
      </c>
      <c r="E1200" s="98">
        <v>-6.0917419014964898E-2</v>
      </c>
    </row>
    <row r="1201" spans="2:5" hidden="1" x14ac:dyDescent="0.3">
      <c r="B1201" s="66" t="s">
        <v>1224</v>
      </c>
      <c r="C1201" s="96">
        <v>-1.22796751773474</v>
      </c>
      <c r="D1201" s="97">
        <v>-1.0898473700478</v>
      </c>
      <c r="E1201" s="98">
        <v>-1.08523687220735</v>
      </c>
    </row>
    <row r="1202" spans="2:5" hidden="1" x14ac:dyDescent="0.3">
      <c r="B1202" s="68" t="s">
        <v>1225</v>
      </c>
      <c r="C1202" s="96">
        <v>-0.89701341803151402</v>
      </c>
      <c r="D1202" s="97">
        <v>-0.98955639129482798</v>
      </c>
      <c r="E1202" s="98">
        <v>-1.0000249452055401</v>
      </c>
    </row>
    <row r="1203" spans="2:5" hidden="1" x14ac:dyDescent="0.3">
      <c r="B1203" s="66" t="s">
        <v>1226</v>
      </c>
      <c r="C1203" s="96">
        <v>0.81281941842729799</v>
      </c>
      <c r="D1203" s="97">
        <v>0.88966663072628605</v>
      </c>
      <c r="E1203" s="98">
        <v>0.88856715467368597</v>
      </c>
    </row>
    <row r="1204" spans="2:5" hidden="1" x14ac:dyDescent="0.3">
      <c r="B1204" s="68" t="s">
        <v>1227</v>
      </c>
      <c r="C1204" s="96">
        <v>-0.69016656554669298</v>
      </c>
      <c r="D1204" s="97">
        <v>-0.84034607962165297</v>
      </c>
      <c r="E1204" s="98">
        <v>-0.83256124000861897</v>
      </c>
    </row>
    <row r="1205" spans="2:5" hidden="1" x14ac:dyDescent="0.3">
      <c r="B1205" s="66" t="s">
        <v>1228</v>
      </c>
      <c r="C1205" s="96">
        <v>0.49329304773945298</v>
      </c>
      <c r="D1205" s="97">
        <v>0.39685422897843903</v>
      </c>
      <c r="E1205" s="98">
        <v>0.40638499168110398</v>
      </c>
    </row>
    <row r="1206" spans="2:5" hidden="1" x14ac:dyDescent="0.3">
      <c r="B1206" s="68" t="s">
        <v>1229</v>
      </c>
      <c r="C1206" s="96">
        <v>0.81281941842729799</v>
      </c>
      <c r="D1206" s="97">
        <v>0.74780512114999798</v>
      </c>
      <c r="E1206" s="98">
        <v>0.73783120945527103</v>
      </c>
    </row>
    <row r="1207" spans="2:5" hidden="1" x14ac:dyDescent="0.3">
      <c r="B1207" s="66" t="s">
        <v>1230</v>
      </c>
      <c r="C1207" s="96">
        <v>9.3795189210753901E-2</v>
      </c>
      <c r="D1207" s="97">
        <v>0.221428493861554</v>
      </c>
      <c r="E1207" s="98">
        <v>0.22455411465681399</v>
      </c>
    </row>
    <row r="1208" spans="2:5" hidden="1" x14ac:dyDescent="0.3">
      <c r="B1208" s="68" t="s">
        <v>1231</v>
      </c>
      <c r="C1208" s="96">
        <v>-0.19750961104124501</v>
      </c>
      <c r="D1208" s="97">
        <v>-0.34286890570036599</v>
      </c>
      <c r="E1208" s="98">
        <v>-0.32973922164182701</v>
      </c>
    </row>
    <row r="1209" spans="2:5" hidden="1" x14ac:dyDescent="0.3">
      <c r="B1209" s="66" t="s">
        <v>1232</v>
      </c>
      <c r="C1209" s="96">
        <v>-0.29455710375272198</v>
      </c>
      <c r="D1209" s="97">
        <v>-0.22979346572918899</v>
      </c>
      <c r="E1209" s="98">
        <v>-0.21182076086040899</v>
      </c>
    </row>
    <row r="1210" spans="2:5" hidden="1" x14ac:dyDescent="0.3">
      <c r="B1210" s="68" t="s">
        <v>1233</v>
      </c>
      <c r="C1210" s="96">
        <v>1.56375297482373</v>
      </c>
      <c r="D1210" s="97">
        <v>1.7961367810877</v>
      </c>
      <c r="E1210" s="98">
        <v>1.7689285439529301</v>
      </c>
    </row>
    <row r="1211" spans="2:5" hidden="1" x14ac:dyDescent="0.3">
      <c r="B1211" s="66" t="s">
        <v>1234</v>
      </c>
      <c r="C1211" s="96">
        <v>-0.29455710375272198</v>
      </c>
      <c r="D1211" s="97">
        <v>-0.29883701998154</v>
      </c>
      <c r="E1211" s="98">
        <v>-0.28033126667513403</v>
      </c>
    </row>
    <row r="1212" spans="2:5" hidden="1" x14ac:dyDescent="0.3">
      <c r="B1212" s="68" t="s">
        <v>1235</v>
      </c>
      <c r="C1212" s="96">
        <v>0.70361939793913597</v>
      </c>
      <c r="D1212" s="97">
        <v>0.76923324244955804</v>
      </c>
      <c r="E1212" s="98">
        <v>0.77437980739291301</v>
      </c>
    </row>
    <row r="1213" spans="2:5" hidden="1" x14ac:dyDescent="0.3">
      <c r="B1213" s="66" t="s">
        <v>1236</v>
      </c>
      <c r="C1213" s="96">
        <v>0.92537689463363604</v>
      </c>
      <c r="D1213" s="97">
        <v>0.77021563744505595</v>
      </c>
      <c r="E1213" s="98">
        <v>0.77813092252353699</v>
      </c>
    </row>
    <row r="1214" spans="2:5" hidden="1" x14ac:dyDescent="0.3">
      <c r="B1214" s="68" t="s">
        <v>1237</v>
      </c>
      <c r="C1214" s="96">
        <v>-0.100620737336164</v>
      </c>
      <c r="D1214" s="97">
        <v>-0.23586198776280201</v>
      </c>
      <c r="E1214" s="98">
        <v>-0.22094809984679101</v>
      </c>
    </row>
    <row r="1215" spans="2:5" hidden="1" x14ac:dyDescent="0.3">
      <c r="B1215" s="66" t="s">
        <v>1238</v>
      </c>
      <c r="C1215" s="96">
        <v>1.7139552755256999</v>
      </c>
      <c r="D1215" s="97">
        <v>1.9193047482032399</v>
      </c>
      <c r="E1215" s="98">
        <v>1.87819778187658</v>
      </c>
    </row>
    <row r="1216" spans="2:5" hidden="1" x14ac:dyDescent="0.3">
      <c r="B1216" s="68" t="s">
        <v>1239</v>
      </c>
      <c r="C1216" s="96">
        <v>1.56375297482373</v>
      </c>
      <c r="D1216" s="97">
        <v>1.48470018542829</v>
      </c>
      <c r="E1216" s="98">
        <v>1.4881954116634</v>
      </c>
    </row>
    <row r="1217" spans="2:5" hidden="1" x14ac:dyDescent="0.3">
      <c r="B1217" s="66" t="s">
        <v>1240</v>
      </c>
      <c r="C1217" s="96">
        <v>1.56375297482373</v>
      </c>
      <c r="D1217" s="97">
        <v>1.43408513650753</v>
      </c>
      <c r="E1217" s="98">
        <v>1.4289783199721</v>
      </c>
    </row>
    <row r="1218" spans="2:5" hidden="1" x14ac:dyDescent="0.3">
      <c r="B1218" s="68" t="s">
        <v>1241</v>
      </c>
      <c r="C1218" s="96">
        <v>-3.6121074539546302E-3</v>
      </c>
      <c r="D1218" s="97">
        <v>-0.281559967056418</v>
      </c>
      <c r="E1218" s="98">
        <v>-0.26773953281636598</v>
      </c>
    </row>
    <row r="1219" spans="2:5" hidden="1" x14ac:dyDescent="0.3">
      <c r="B1219" s="66" t="s">
        <v>1242</v>
      </c>
      <c r="C1219" s="96">
        <v>0.59726135037476702</v>
      </c>
      <c r="D1219" s="97">
        <v>0.60796332639304596</v>
      </c>
      <c r="E1219" s="98">
        <v>0.611888636232785</v>
      </c>
    </row>
    <row r="1220" spans="2:5" hidden="1" x14ac:dyDescent="0.3">
      <c r="B1220" s="68" t="s">
        <v>1243</v>
      </c>
      <c r="C1220" s="96">
        <v>-0.29455710375272198</v>
      </c>
      <c r="D1220" s="97">
        <v>-0.218132107092116</v>
      </c>
      <c r="E1220" s="98">
        <v>-0.201129137184343</v>
      </c>
    </row>
    <row r="1221" spans="2:5" hidden="1" x14ac:dyDescent="0.3">
      <c r="B1221" s="66" t="s">
        <v>1244</v>
      </c>
      <c r="C1221" s="96">
        <v>-0.29455710375272198</v>
      </c>
      <c r="D1221" s="97">
        <v>-0.17476366002854901</v>
      </c>
      <c r="E1221" s="98">
        <v>-0.15809323136921599</v>
      </c>
    </row>
    <row r="1222" spans="2:5" hidden="1" x14ac:dyDescent="0.3">
      <c r="B1222" s="68" t="s">
        <v>1245</v>
      </c>
      <c r="C1222" s="96">
        <v>-0.89701341803151302</v>
      </c>
      <c r="D1222" s="97">
        <v>-0.97863419754576397</v>
      </c>
      <c r="E1222" s="98">
        <v>-0.96613711711479899</v>
      </c>
    </row>
    <row r="1223" spans="2:5" hidden="1" x14ac:dyDescent="0.3">
      <c r="B1223" s="66" t="s">
        <v>1246</v>
      </c>
      <c r="C1223" s="96">
        <v>0.39131187987126798</v>
      </c>
      <c r="D1223" s="97">
        <v>0.17566733553166999</v>
      </c>
      <c r="E1223" s="98">
        <v>0.184339697828444</v>
      </c>
    </row>
    <row r="1224" spans="2:5" hidden="1" x14ac:dyDescent="0.3">
      <c r="B1224" s="68" t="s">
        <v>1247</v>
      </c>
      <c r="C1224" s="96">
        <v>-0.19750961104124501</v>
      </c>
      <c r="D1224" s="97">
        <v>-0.31407139021783298</v>
      </c>
      <c r="E1224" s="98">
        <v>-0.30427897846898699</v>
      </c>
    </row>
    <row r="1225" spans="2:5" hidden="1" x14ac:dyDescent="0.3">
      <c r="B1225" s="66" t="s">
        <v>1248</v>
      </c>
      <c r="C1225" s="96">
        <v>0.191885547006238</v>
      </c>
      <c r="D1225" s="97">
        <v>-5.46816433011603E-2</v>
      </c>
      <c r="E1225" s="98">
        <v>-4.2761861040538203E-2</v>
      </c>
    </row>
    <row r="1226" spans="2:5" hidden="1" x14ac:dyDescent="0.3">
      <c r="B1226" s="68" t="s">
        <v>1249</v>
      </c>
      <c r="C1226" s="96">
        <v>-1.00406489650598</v>
      </c>
      <c r="D1226" s="97">
        <v>-1.0225169583042899</v>
      </c>
      <c r="E1226" s="98">
        <v>-1.0308529530333499</v>
      </c>
    </row>
    <row r="1227" spans="2:5" hidden="1" x14ac:dyDescent="0.3">
      <c r="B1227" s="66" t="s">
        <v>1250</v>
      </c>
      <c r="C1227" s="96">
        <v>0.49329304773945198</v>
      </c>
      <c r="D1227" s="97">
        <v>0.65648084319766198</v>
      </c>
      <c r="E1227" s="98">
        <v>0.63538690711860701</v>
      </c>
    </row>
    <row r="1228" spans="2:5" hidden="1" x14ac:dyDescent="0.3">
      <c r="B1228" s="68" t="s">
        <v>1251</v>
      </c>
      <c r="C1228" s="96">
        <v>0.191885547006238</v>
      </c>
      <c r="D1228" s="97">
        <v>0.195950413407012</v>
      </c>
      <c r="E1228" s="98">
        <v>0.20613340723148599</v>
      </c>
    </row>
    <row r="1229" spans="2:5" hidden="1" x14ac:dyDescent="0.3">
      <c r="B1229" s="66" t="s">
        <v>1252</v>
      </c>
      <c r="C1229" s="96">
        <v>-0.79252846496626705</v>
      </c>
      <c r="D1229" s="97">
        <v>-0.74779253241356203</v>
      </c>
      <c r="E1229" s="98">
        <v>-0.733805298059509</v>
      </c>
    </row>
    <row r="1230" spans="2:5" hidden="1" x14ac:dyDescent="0.3">
      <c r="B1230" s="68" t="s">
        <v>1253</v>
      </c>
      <c r="C1230" s="96">
        <v>-0.69016656554669398</v>
      </c>
      <c r="D1230" s="97">
        <v>-0.70184321926225002</v>
      </c>
      <c r="E1230" s="98">
        <v>-0.68894195315296503</v>
      </c>
    </row>
    <row r="1231" spans="2:5" hidden="1" x14ac:dyDescent="0.3">
      <c r="B1231" s="66" t="s">
        <v>1254</v>
      </c>
      <c r="C1231" s="96">
        <v>0.59726135037476602</v>
      </c>
      <c r="D1231" s="97">
        <v>0.73290584151801097</v>
      </c>
      <c r="E1231" s="98">
        <v>0.73475978697003597</v>
      </c>
    </row>
    <row r="1232" spans="2:5" hidden="1" x14ac:dyDescent="0.3">
      <c r="B1232" s="68" t="s">
        <v>1255</v>
      </c>
      <c r="C1232" s="96">
        <v>0.81281941842729899</v>
      </c>
      <c r="D1232" s="97">
        <v>0.71857410521312504</v>
      </c>
      <c r="E1232" s="98">
        <v>0.71005881348462896</v>
      </c>
    </row>
    <row r="1233" spans="2:5" hidden="1" x14ac:dyDescent="0.3">
      <c r="B1233" s="66" t="s">
        <v>1256</v>
      </c>
      <c r="C1233" s="96">
        <v>0.59726135037476602</v>
      </c>
      <c r="D1233" s="97">
        <v>0.50510524087712005</v>
      </c>
      <c r="E1233" s="98">
        <v>0.503259091140142</v>
      </c>
    </row>
    <row r="1234" spans="2:5" hidden="1" x14ac:dyDescent="0.3">
      <c r="B1234" s="68" t="s">
        <v>1257</v>
      </c>
      <c r="C1234" s="96">
        <v>-0.39204599902203902</v>
      </c>
      <c r="D1234" s="97">
        <v>-0.43097621990087498</v>
      </c>
      <c r="E1234" s="98">
        <v>-0.41261154847077802</v>
      </c>
    </row>
    <row r="1235" spans="2:5" hidden="1" x14ac:dyDescent="0.3">
      <c r="B1235" s="66" t="s">
        <v>1258</v>
      </c>
      <c r="C1235" s="96">
        <v>0.29095400924259102</v>
      </c>
      <c r="D1235" s="97">
        <v>0.34025845092964102</v>
      </c>
      <c r="E1235" s="98">
        <v>0.35257845997667098</v>
      </c>
    </row>
    <row r="1236" spans="2:5" hidden="1" x14ac:dyDescent="0.3">
      <c r="B1236" s="68" t="s">
        <v>1259</v>
      </c>
      <c r="C1236" s="96">
        <v>0.70361939793913497</v>
      </c>
      <c r="D1236" s="97">
        <v>0.556673122360138</v>
      </c>
      <c r="E1236" s="98">
        <v>0.57765145620758696</v>
      </c>
    </row>
    <row r="1237" spans="2:5" hidden="1" x14ac:dyDescent="0.3">
      <c r="B1237" s="66" t="s">
        <v>1260</v>
      </c>
      <c r="C1237" s="96">
        <v>-1.7356066880057699</v>
      </c>
      <c r="D1237" s="97">
        <v>-1.97146138621124</v>
      </c>
      <c r="E1237" s="98">
        <v>-1.9971193956497699</v>
      </c>
    </row>
    <row r="1238" spans="2:5" hidden="1" x14ac:dyDescent="0.3">
      <c r="B1238" s="68" t="s">
        <v>1261</v>
      </c>
      <c r="C1238" s="96">
        <v>1.7139552755257099</v>
      </c>
      <c r="D1238" s="97">
        <v>1.64361140759431</v>
      </c>
      <c r="E1238" s="98">
        <v>1.6327714118686201</v>
      </c>
    </row>
    <row r="1239" spans="2:5" hidden="1" x14ac:dyDescent="0.3">
      <c r="B1239" s="66" t="s">
        <v>1262</v>
      </c>
      <c r="C1239" s="96">
        <v>-0.69016656554669298</v>
      </c>
      <c r="D1239" s="97">
        <v>-0.82227551299079304</v>
      </c>
      <c r="E1239" s="98">
        <v>-0.80482926794739196</v>
      </c>
    </row>
    <row r="1240" spans="2:5" hidden="1" x14ac:dyDescent="0.3">
      <c r="B1240" s="68" t="s">
        <v>1263</v>
      </c>
      <c r="C1240" s="96">
        <v>-1.22796751773474</v>
      </c>
      <c r="D1240" s="97">
        <v>-1.4970071977385899</v>
      </c>
      <c r="E1240" s="98">
        <v>-1.54678017362547</v>
      </c>
    </row>
    <row r="1241" spans="2:5" hidden="1" x14ac:dyDescent="0.3">
      <c r="B1241" s="66" t="s">
        <v>1264</v>
      </c>
      <c r="C1241" s="96">
        <v>0.81281941842729899</v>
      </c>
      <c r="D1241" s="97">
        <v>0.73821020372106005</v>
      </c>
      <c r="E1241" s="98">
        <v>0.74003031585597101</v>
      </c>
    </row>
    <row r="1242" spans="2:5" hidden="1" x14ac:dyDescent="0.3">
      <c r="B1242" s="68" t="s">
        <v>1265</v>
      </c>
      <c r="C1242" s="96">
        <v>-0.58953251910211601</v>
      </c>
      <c r="D1242" s="97">
        <v>-0.66700994065854302</v>
      </c>
      <c r="E1242" s="98">
        <v>-0.64855122522237396</v>
      </c>
    </row>
    <row r="1243" spans="2:5" hidden="1" x14ac:dyDescent="0.3">
      <c r="B1243" s="66" t="s">
        <v>1266</v>
      </c>
      <c r="C1243" s="96">
        <v>-1.59880315921472</v>
      </c>
      <c r="D1243" s="97">
        <v>-1.5253863570629</v>
      </c>
      <c r="E1243" s="98">
        <v>-1.48713903681717</v>
      </c>
    </row>
    <row r="1244" spans="2:5" hidden="1" x14ac:dyDescent="0.3">
      <c r="B1244" s="68" t="s">
        <v>1267</v>
      </c>
      <c r="C1244" s="96">
        <v>-0.49026864026861999</v>
      </c>
      <c r="D1244" s="97">
        <v>-0.49473695771302501</v>
      </c>
      <c r="E1244" s="98">
        <v>-0.47636451467031699</v>
      </c>
    </row>
    <row r="1245" spans="2:5" hidden="1" x14ac:dyDescent="0.3">
      <c r="B1245" s="66" t="s">
        <v>1268</v>
      </c>
      <c r="C1245" s="96">
        <v>-1.4693706979707299</v>
      </c>
      <c r="D1245" s="97">
        <v>-1.77106648804994</v>
      </c>
      <c r="E1245" s="98">
        <v>-1.8434446529478901</v>
      </c>
    </row>
    <row r="1246" spans="2:5" hidden="1" x14ac:dyDescent="0.3">
      <c r="B1246" s="68" t="s">
        <v>1269</v>
      </c>
      <c r="C1246" s="96">
        <v>0.49329304773945298</v>
      </c>
      <c r="D1246" s="97">
        <v>0.52914197981248301</v>
      </c>
      <c r="E1246" s="98">
        <v>0.53610320505512898</v>
      </c>
    </row>
    <row r="1247" spans="2:5" hidden="1" x14ac:dyDescent="0.3">
      <c r="B1247" s="66" t="s">
        <v>1270</v>
      </c>
      <c r="C1247" s="96">
        <v>0.39131187987126798</v>
      </c>
      <c r="D1247" s="97">
        <v>0.254352886854393</v>
      </c>
      <c r="E1247" s="98">
        <v>0.26393386307623001</v>
      </c>
    </row>
    <row r="1248" spans="2:5" hidden="1" x14ac:dyDescent="0.3">
      <c r="B1248" s="68" t="s">
        <v>1271</v>
      </c>
      <c r="C1248" s="96">
        <v>0.49329304773945298</v>
      </c>
      <c r="D1248" s="97">
        <v>0.30880552484881102</v>
      </c>
      <c r="E1248" s="98">
        <v>0.325171407685522</v>
      </c>
    </row>
    <row r="1249" spans="2:5" hidden="1" x14ac:dyDescent="0.3">
      <c r="B1249" s="66" t="s">
        <v>1272</v>
      </c>
      <c r="C1249" s="96">
        <v>-0.69016656554669398</v>
      </c>
      <c r="D1249" s="97">
        <v>-0.56065041666378801</v>
      </c>
      <c r="E1249" s="98">
        <v>-0.54157474445323595</v>
      </c>
    </row>
    <row r="1250" spans="2:5" hidden="1" x14ac:dyDescent="0.3">
      <c r="B1250" s="68" t="s">
        <v>1273</v>
      </c>
      <c r="C1250" s="96">
        <v>1.16305293754475</v>
      </c>
      <c r="D1250" s="97">
        <v>1.1565789599721901</v>
      </c>
      <c r="E1250" s="98">
        <v>1.13639602282261</v>
      </c>
    </row>
    <row r="1251" spans="2:5" hidden="1" x14ac:dyDescent="0.3">
      <c r="B1251" s="66" t="s">
        <v>1274</v>
      </c>
      <c r="C1251" s="96">
        <v>0.92537689463363604</v>
      </c>
      <c r="D1251" s="97">
        <v>0.92176334155715101</v>
      </c>
      <c r="E1251" s="98">
        <v>0.92304054127845803</v>
      </c>
    </row>
    <row r="1252" spans="2:5" hidden="1" x14ac:dyDescent="0.3">
      <c r="B1252" s="68" t="s">
        <v>1275</v>
      </c>
      <c r="C1252" s="96">
        <v>-0.29455710375272198</v>
      </c>
      <c r="D1252" s="97">
        <v>-0.24804509171497899</v>
      </c>
      <c r="E1252" s="98">
        <v>-0.23660201086423099</v>
      </c>
    </row>
    <row r="1253" spans="2:5" hidden="1" x14ac:dyDescent="0.3">
      <c r="B1253" s="66" t="s">
        <v>1276</v>
      </c>
      <c r="C1253" s="96">
        <v>0.81281941842729799</v>
      </c>
      <c r="D1253" s="97">
        <v>0.66859020880968401</v>
      </c>
      <c r="E1253" s="98">
        <v>0.68052002345461204</v>
      </c>
    </row>
    <row r="1254" spans="2:5" hidden="1" x14ac:dyDescent="0.3">
      <c r="B1254" s="68" t="s">
        <v>1277</v>
      </c>
      <c r="C1254" s="96">
        <v>-0.79252846496626606</v>
      </c>
      <c r="D1254" s="97">
        <v>-0.73131005751110101</v>
      </c>
      <c r="E1254" s="98">
        <v>-0.72067196441732795</v>
      </c>
    </row>
    <row r="1255" spans="2:5" hidden="1" x14ac:dyDescent="0.3">
      <c r="B1255" s="66" t="s">
        <v>1278</v>
      </c>
      <c r="C1255" s="96">
        <v>0.59726135037476702</v>
      </c>
      <c r="D1255" s="97">
        <v>0.48471459454071503</v>
      </c>
      <c r="E1255" s="98">
        <v>0.48925912615352501</v>
      </c>
    </row>
    <row r="1256" spans="2:5" hidden="1" x14ac:dyDescent="0.3">
      <c r="B1256" s="68" t="s">
        <v>1279</v>
      </c>
      <c r="C1256" s="96">
        <v>-1.59880315921472</v>
      </c>
      <c r="D1256" s="97">
        <v>-1.7527459434873001</v>
      </c>
      <c r="E1256" s="98">
        <v>-1.9066103011239299</v>
      </c>
    </row>
    <row r="1257" spans="2:5" hidden="1" x14ac:dyDescent="0.3">
      <c r="B1257" s="66" t="s">
        <v>1280</v>
      </c>
      <c r="C1257" s="96">
        <v>-0.58953251910211601</v>
      </c>
      <c r="D1257" s="97">
        <v>-0.59921049113296698</v>
      </c>
      <c r="E1257" s="98">
        <v>-0.58208167518440102</v>
      </c>
    </row>
    <row r="1258" spans="2:5" hidden="1" x14ac:dyDescent="0.3">
      <c r="B1258" s="68" t="s">
        <v>1281</v>
      </c>
      <c r="C1258" s="96">
        <v>0.70361939793913497</v>
      </c>
      <c r="D1258" s="97">
        <v>0.71310436046382797</v>
      </c>
      <c r="E1258" s="98">
        <v>0.71577219256700397</v>
      </c>
    </row>
    <row r="1259" spans="2:5" hidden="1" x14ac:dyDescent="0.3">
      <c r="B1259" s="66" t="s">
        <v>1282</v>
      </c>
      <c r="C1259" s="96">
        <v>0.70361939793913497</v>
      </c>
      <c r="D1259" s="97">
        <v>0.593209911991047</v>
      </c>
      <c r="E1259" s="98">
        <v>0.59850055587377005</v>
      </c>
    </row>
    <row r="1260" spans="2:5" hidden="1" x14ac:dyDescent="0.3">
      <c r="B1260" s="68" t="s">
        <v>1283</v>
      </c>
      <c r="C1260" s="96">
        <v>0.81281941842729799</v>
      </c>
      <c r="D1260" s="97">
        <v>0.648201193296983</v>
      </c>
      <c r="E1260" s="98">
        <v>0.64613919016146304</v>
      </c>
    </row>
    <row r="1261" spans="2:5" hidden="1" x14ac:dyDescent="0.3">
      <c r="B1261" s="66" t="s">
        <v>1284</v>
      </c>
      <c r="C1261" s="96">
        <v>0.59726135037476702</v>
      </c>
      <c r="D1261" s="97">
        <v>0.71306917892883004</v>
      </c>
      <c r="E1261" s="98">
        <v>0.71735563486127896</v>
      </c>
    </row>
    <row r="1262" spans="2:5" hidden="1" x14ac:dyDescent="0.3">
      <c r="B1262" s="68" t="s">
        <v>1285</v>
      </c>
      <c r="C1262" s="96">
        <v>-3.6121074539547699E-3</v>
      </c>
      <c r="D1262" s="97">
        <v>0.22881286945516599</v>
      </c>
      <c r="E1262" s="98">
        <v>0.22596094941498901</v>
      </c>
    </row>
    <row r="1263" spans="2:5" hidden="1" x14ac:dyDescent="0.3">
      <c r="B1263" s="66" t="s">
        <v>1286</v>
      </c>
      <c r="C1263" s="96">
        <v>0.92537689463363504</v>
      </c>
      <c r="D1263" s="97">
        <v>0.97551297306902696</v>
      </c>
      <c r="E1263" s="98">
        <v>0.95308476908922102</v>
      </c>
    </row>
    <row r="1264" spans="2:5" hidden="1" x14ac:dyDescent="0.3">
      <c r="B1264" s="68" t="s">
        <v>1287</v>
      </c>
      <c r="C1264" s="96">
        <v>-1.11418814974707</v>
      </c>
      <c r="D1264" s="97">
        <v>-0.95810576151569304</v>
      </c>
      <c r="E1264" s="98">
        <v>-0.94329061930964697</v>
      </c>
    </row>
    <row r="1265" spans="2:5" hidden="1" x14ac:dyDescent="0.3">
      <c r="B1265" s="66" t="s">
        <v>1288</v>
      </c>
      <c r="C1265" s="96">
        <v>-3.6121074539547699E-3</v>
      </c>
      <c r="D1265" s="97">
        <v>-9.5838680292672798E-2</v>
      </c>
      <c r="E1265" s="98">
        <v>-8.8108675760207394E-2</v>
      </c>
    </row>
    <row r="1266" spans="2:5" hidden="1" x14ac:dyDescent="0.3">
      <c r="B1266" s="68" t="s">
        <v>1289</v>
      </c>
      <c r="C1266" s="96">
        <v>1.16305293754475</v>
      </c>
      <c r="D1266" s="97">
        <v>1.2522309368709901</v>
      </c>
      <c r="E1266" s="98">
        <v>1.25180444319438</v>
      </c>
    </row>
    <row r="1267" spans="2:5" hidden="1" x14ac:dyDescent="0.3">
      <c r="B1267" s="66" t="s">
        <v>1290</v>
      </c>
      <c r="C1267" s="96">
        <v>0.39131187987126798</v>
      </c>
      <c r="D1267" s="97">
        <v>0.37332355577703102</v>
      </c>
      <c r="E1267" s="98">
        <v>0.38316808640925898</v>
      </c>
    </row>
    <row r="1268" spans="2:5" hidden="1" x14ac:dyDescent="0.3">
      <c r="B1268" s="68" t="s">
        <v>1291</v>
      </c>
      <c r="C1268" s="96">
        <v>-3.6121074539547898E-3</v>
      </c>
      <c r="D1268" s="97">
        <v>9.33695305729485E-2</v>
      </c>
      <c r="E1268" s="98">
        <v>0.113348253841486</v>
      </c>
    </row>
    <row r="1269" spans="2:5" hidden="1" x14ac:dyDescent="0.3">
      <c r="B1269" s="66" t="s">
        <v>1292</v>
      </c>
      <c r="C1269" s="96">
        <v>-1.59880315921472</v>
      </c>
      <c r="D1269" s="97">
        <v>-1.42179691072262</v>
      </c>
      <c r="E1269" s="98">
        <v>-1.4267489387644301</v>
      </c>
    </row>
    <row r="1270" spans="2:5" hidden="1" x14ac:dyDescent="0.3">
      <c r="B1270" s="68" t="s">
        <v>1293</v>
      </c>
      <c r="C1270" s="96">
        <v>-2.0378726653367498</v>
      </c>
      <c r="D1270" s="97">
        <v>-2.1914289651767902</v>
      </c>
      <c r="E1270" s="98">
        <v>-2.1775799212590998</v>
      </c>
    </row>
    <row r="1271" spans="2:5" hidden="1" x14ac:dyDescent="0.3">
      <c r="B1271" s="66" t="s">
        <v>1294</v>
      </c>
      <c r="C1271" s="96">
        <v>-3.6121074539548501E-3</v>
      </c>
      <c r="D1271" s="97">
        <v>-0.18383102419220901</v>
      </c>
      <c r="E1271" s="98">
        <v>-0.16358571598642199</v>
      </c>
    </row>
    <row r="1272" spans="2:5" hidden="1" x14ac:dyDescent="0.3">
      <c r="B1272" s="68" t="s">
        <v>1295</v>
      </c>
      <c r="C1272" s="96">
        <v>-1.7356066880057699</v>
      </c>
      <c r="D1272" s="97">
        <v>-1.53183439845389</v>
      </c>
      <c r="E1272" s="98">
        <v>-1.54544055111083</v>
      </c>
    </row>
    <row r="1273" spans="2:5" hidden="1" x14ac:dyDescent="0.3">
      <c r="B1273" s="66" t="s">
        <v>1296</v>
      </c>
      <c r="C1273" s="96">
        <v>-1.11418814974707</v>
      </c>
      <c r="D1273" s="97">
        <v>-1.0716888705845899</v>
      </c>
      <c r="E1273" s="98">
        <v>-1.10001981921738</v>
      </c>
    </row>
    <row r="1274" spans="2:5" hidden="1" x14ac:dyDescent="0.3">
      <c r="B1274" s="68" t="s">
        <v>1297</v>
      </c>
      <c r="C1274" s="96">
        <v>-0.19750961104124501</v>
      </c>
      <c r="D1274" s="97">
        <v>-0.16730912978995399</v>
      </c>
      <c r="E1274" s="98">
        <v>-0.155619396248355</v>
      </c>
    </row>
    <row r="1275" spans="2:5" hidden="1" x14ac:dyDescent="0.3">
      <c r="B1275" s="66" t="s">
        <v>1298</v>
      </c>
      <c r="C1275" s="96">
        <v>0.39131187987126798</v>
      </c>
      <c r="D1275" s="97">
        <v>0.48546083811997598</v>
      </c>
      <c r="E1275" s="98">
        <v>0.49804633468603599</v>
      </c>
    </row>
    <row r="1276" spans="2:5" hidden="1" x14ac:dyDescent="0.3">
      <c r="B1276" s="68" t="s">
        <v>1299</v>
      </c>
      <c r="C1276" s="96">
        <v>0.81281941842729899</v>
      </c>
      <c r="D1276" s="97">
        <v>0.70191903825410695</v>
      </c>
      <c r="E1276" s="98">
        <v>0.70328221794854395</v>
      </c>
    </row>
    <row r="1277" spans="2:5" hidden="1" x14ac:dyDescent="0.3">
      <c r="B1277" s="66" t="s">
        <v>1300</v>
      </c>
      <c r="C1277" s="96">
        <v>-2.8392388756116</v>
      </c>
      <c r="D1277" s="97">
        <v>-2.7569730462426101</v>
      </c>
      <c r="E1277" s="98">
        <v>-2.72672185280571</v>
      </c>
    </row>
    <row r="1278" spans="2:5" hidden="1" x14ac:dyDescent="0.3">
      <c r="B1278" s="68" t="s">
        <v>1301</v>
      </c>
      <c r="C1278" s="96">
        <v>0.29095400924259102</v>
      </c>
      <c r="D1278" s="97">
        <v>0.41098677125043898</v>
      </c>
      <c r="E1278" s="98">
        <v>0.39417674497588001</v>
      </c>
    </row>
    <row r="1279" spans="2:5" hidden="1" x14ac:dyDescent="0.3">
      <c r="B1279" s="66" t="s">
        <v>1302</v>
      </c>
      <c r="C1279" s="96">
        <v>0.39131187987126798</v>
      </c>
      <c r="D1279" s="97">
        <v>0.35973811091060598</v>
      </c>
      <c r="E1279" s="98">
        <v>0.361355056544926</v>
      </c>
    </row>
    <row r="1280" spans="2:5" hidden="1" x14ac:dyDescent="0.3">
      <c r="B1280" s="68" t="s">
        <v>1303</v>
      </c>
      <c r="C1280" s="96">
        <v>0.81281941842729799</v>
      </c>
      <c r="D1280" s="97">
        <v>0.74463087296785102</v>
      </c>
      <c r="E1280" s="98">
        <v>0.74307937250987999</v>
      </c>
    </row>
    <row r="1281" spans="2:5" hidden="1" x14ac:dyDescent="0.3">
      <c r="B1281" s="66" t="s">
        <v>1304</v>
      </c>
      <c r="C1281" s="96">
        <v>0.39131187987126798</v>
      </c>
      <c r="D1281" s="97">
        <v>0.33325924114025102</v>
      </c>
      <c r="E1281" s="98">
        <v>0.34149564672781302</v>
      </c>
    </row>
    <row r="1282" spans="2:5" hidden="1" x14ac:dyDescent="0.3">
      <c r="B1282" s="68" t="s">
        <v>1305</v>
      </c>
      <c r="C1282" s="96">
        <v>-0.79252846496626606</v>
      </c>
      <c r="D1282" s="97">
        <v>-0.846377561240648</v>
      </c>
      <c r="E1282" s="98">
        <v>-0.85413975979432399</v>
      </c>
    </row>
    <row r="1283" spans="2:5" hidden="1" x14ac:dyDescent="0.3">
      <c r="B1283" s="66" t="s">
        <v>1306</v>
      </c>
      <c r="C1283" s="96">
        <v>9.3795189210754207E-2</v>
      </c>
      <c r="D1283" s="97">
        <v>0.23448041702823799</v>
      </c>
      <c r="E1283" s="98">
        <v>0.239331060786871</v>
      </c>
    </row>
    <row r="1284" spans="2:5" hidden="1" x14ac:dyDescent="0.3">
      <c r="B1284" s="68" t="s">
        <v>1307</v>
      </c>
      <c r="C1284" s="96">
        <v>1.16305293754475</v>
      </c>
      <c r="D1284" s="97">
        <v>1.3397511733012899</v>
      </c>
      <c r="E1284" s="98">
        <v>1.3165221835697001</v>
      </c>
    </row>
    <row r="1285" spans="2:5" hidden="1" x14ac:dyDescent="0.3">
      <c r="B1285" s="66" t="s">
        <v>1308</v>
      </c>
      <c r="C1285" s="96">
        <v>-2.0378726653367498</v>
      </c>
      <c r="D1285" s="97">
        <v>-1.93348305270717</v>
      </c>
      <c r="E1285" s="98">
        <v>-1.96781503981251</v>
      </c>
    </row>
    <row r="1286" spans="2:5" hidden="1" x14ac:dyDescent="0.3">
      <c r="B1286" s="68" t="s">
        <v>1309</v>
      </c>
      <c r="C1286" s="96">
        <v>1.7139552755256999</v>
      </c>
      <c r="D1286" s="97">
        <v>1.31067885519384</v>
      </c>
      <c r="E1286" s="98">
        <v>1.31531886195444</v>
      </c>
    </row>
    <row r="1287" spans="2:5" hidden="1" x14ac:dyDescent="0.3">
      <c r="B1287" s="66" t="s">
        <v>1310</v>
      </c>
      <c r="C1287" s="96">
        <v>1.16305293754475</v>
      </c>
      <c r="D1287" s="97">
        <v>1.2504423829829201</v>
      </c>
      <c r="E1287" s="98">
        <v>1.2225220597204201</v>
      </c>
    </row>
    <row r="1288" spans="2:5" hidden="1" x14ac:dyDescent="0.3">
      <c r="B1288" s="68" t="s">
        <v>1311</v>
      </c>
      <c r="C1288" s="96">
        <v>0.29095400924259102</v>
      </c>
      <c r="D1288" s="97">
        <v>0.15975816822665301</v>
      </c>
      <c r="E1288" s="98">
        <v>0.16814548672871599</v>
      </c>
    </row>
    <row r="1289" spans="2:5" hidden="1" x14ac:dyDescent="0.3">
      <c r="B1289" s="66" t="s">
        <v>1312</v>
      </c>
      <c r="C1289" s="96">
        <v>-0.79252846496626705</v>
      </c>
      <c r="D1289" s="97">
        <v>-0.66139949415343102</v>
      </c>
      <c r="E1289" s="98">
        <v>-0.64059494882340895</v>
      </c>
    </row>
    <row r="1290" spans="2:5" hidden="1" x14ac:dyDescent="0.3">
      <c r="B1290" s="68" t="s">
        <v>1313</v>
      </c>
      <c r="C1290" s="96">
        <v>-1.4693706979707299</v>
      </c>
      <c r="D1290" s="97">
        <v>-1.1495704870348</v>
      </c>
      <c r="E1290" s="98">
        <v>-1.1136089358883601</v>
      </c>
    </row>
    <row r="1291" spans="2:5" hidden="1" x14ac:dyDescent="0.3">
      <c r="B1291" s="66" t="s">
        <v>1314</v>
      </c>
      <c r="C1291" s="96">
        <v>-0.79252846496626705</v>
      </c>
      <c r="D1291" s="97">
        <v>-0.58817895424647404</v>
      </c>
      <c r="E1291" s="98">
        <v>-0.56338679639340306</v>
      </c>
    </row>
    <row r="1292" spans="2:5" hidden="1" x14ac:dyDescent="0.3">
      <c r="B1292" s="68" t="s">
        <v>1315</v>
      </c>
      <c r="C1292" s="96">
        <v>-0.49026864026861899</v>
      </c>
      <c r="D1292" s="97">
        <v>-0.53197382360442702</v>
      </c>
      <c r="E1292" s="98">
        <v>-0.51644017421895605</v>
      </c>
    </row>
    <row r="1293" spans="2:5" hidden="1" x14ac:dyDescent="0.3">
      <c r="B1293" s="66" t="s">
        <v>1316</v>
      </c>
      <c r="C1293" s="96">
        <v>-1.7356066880057699</v>
      </c>
      <c r="D1293" s="97">
        <v>-1.8004133330122301</v>
      </c>
      <c r="E1293" s="98">
        <v>-1.9352044868604299</v>
      </c>
    </row>
    <row r="1294" spans="2:5" hidden="1" x14ac:dyDescent="0.3">
      <c r="B1294" s="68" t="s">
        <v>1317</v>
      </c>
      <c r="C1294" s="96">
        <v>-1.4693706979707299</v>
      </c>
      <c r="D1294" s="97">
        <v>-1.7019679637442799</v>
      </c>
      <c r="E1294" s="98">
        <v>-1.6354877841542701</v>
      </c>
    </row>
    <row r="1295" spans="2:5" hidden="1" x14ac:dyDescent="0.3">
      <c r="B1295" s="66" t="s">
        <v>1318</v>
      </c>
      <c r="C1295" s="96">
        <v>0.70361939793913497</v>
      </c>
      <c r="D1295" s="97">
        <v>0.64572743100666297</v>
      </c>
      <c r="E1295" s="98">
        <v>0.65292275581042603</v>
      </c>
    </row>
    <row r="1296" spans="2:5" hidden="1" x14ac:dyDescent="0.3">
      <c r="B1296" s="68" t="s">
        <v>1319</v>
      </c>
      <c r="C1296" s="96">
        <v>-0.100620737336164</v>
      </c>
      <c r="D1296" s="97">
        <v>-0.166111436758274</v>
      </c>
      <c r="E1296" s="98">
        <v>-0.15047853604781</v>
      </c>
    </row>
    <row r="1297" spans="2:5" hidden="1" x14ac:dyDescent="0.3">
      <c r="B1297" s="66" t="s">
        <v>1320</v>
      </c>
      <c r="C1297" s="96">
        <v>-3.61210745395471E-3</v>
      </c>
      <c r="D1297" s="97">
        <v>-6.6799918518728504E-2</v>
      </c>
      <c r="E1297" s="98">
        <v>-4.9799268124179598E-2</v>
      </c>
    </row>
    <row r="1298" spans="2:5" hidden="1" x14ac:dyDescent="0.3">
      <c r="B1298" s="68" t="s">
        <v>1321</v>
      </c>
      <c r="C1298" s="96">
        <v>9.3795189210753901E-2</v>
      </c>
      <c r="D1298" s="97">
        <v>0.14748775476508599</v>
      </c>
      <c r="E1298" s="98">
        <v>0.16233198335097901</v>
      </c>
    </row>
    <row r="1299" spans="2:5" hidden="1" x14ac:dyDescent="0.3">
      <c r="B1299" s="66" t="s">
        <v>1322</v>
      </c>
      <c r="C1299" s="96">
        <v>-0.29455710375272198</v>
      </c>
      <c r="D1299" s="97">
        <v>-0.17437276377133101</v>
      </c>
      <c r="E1299" s="98">
        <v>-0.158603349308262</v>
      </c>
    </row>
    <row r="1300" spans="2:5" hidden="1" x14ac:dyDescent="0.3">
      <c r="B1300" s="68" t="s">
        <v>1323</v>
      </c>
      <c r="C1300" s="96">
        <v>1.16305293754475</v>
      </c>
      <c r="D1300" s="97">
        <v>1.24295067070448</v>
      </c>
      <c r="E1300" s="98">
        <v>1.2322387253763101</v>
      </c>
    </row>
    <row r="1301" spans="2:5" hidden="1" x14ac:dyDescent="0.3">
      <c r="B1301" s="66" t="s">
        <v>1324</v>
      </c>
      <c r="C1301" s="96">
        <v>-0.100620737336164</v>
      </c>
      <c r="D1301" s="97">
        <v>3.0991960273670199E-3</v>
      </c>
      <c r="E1301" s="98">
        <v>1.5896639239959001E-2</v>
      </c>
    </row>
    <row r="1302" spans="2:5" hidden="1" x14ac:dyDescent="0.3">
      <c r="B1302" s="68" t="s">
        <v>1325</v>
      </c>
      <c r="C1302" s="96">
        <v>1.4228574514624399</v>
      </c>
      <c r="D1302" s="97">
        <v>1.4042775237576199</v>
      </c>
      <c r="E1302" s="98">
        <v>1.3916241797914</v>
      </c>
    </row>
    <row r="1303" spans="2:5" hidden="1" x14ac:dyDescent="0.3">
      <c r="B1303" s="66" t="s">
        <v>1326</v>
      </c>
      <c r="C1303" s="96">
        <v>-3.6121074539546701E-3</v>
      </c>
      <c r="D1303" s="97">
        <v>5.9427927867139303E-2</v>
      </c>
      <c r="E1303" s="98">
        <v>7.57749493561089E-2</v>
      </c>
    </row>
    <row r="1304" spans="2:5" hidden="1" x14ac:dyDescent="0.3">
      <c r="B1304" s="68" t="s">
        <v>1327</v>
      </c>
      <c r="C1304" s="96">
        <v>1.16305293754475</v>
      </c>
      <c r="D1304" s="97">
        <v>1.0157809825517601</v>
      </c>
      <c r="E1304" s="98">
        <v>1.02279968502818</v>
      </c>
    </row>
    <row r="1305" spans="2:5" hidden="1" x14ac:dyDescent="0.3">
      <c r="B1305" s="66" t="s">
        <v>1328</v>
      </c>
      <c r="C1305" s="96">
        <v>0.39131187987126798</v>
      </c>
      <c r="D1305" s="97">
        <v>0.63119933490119795</v>
      </c>
      <c r="E1305" s="98">
        <v>0.60567241684667505</v>
      </c>
    </row>
    <row r="1306" spans="2:5" hidden="1" x14ac:dyDescent="0.3">
      <c r="B1306" s="68" t="s">
        <v>1329</v>
      </c>
      <c r="C1306" s="96">
        <v>0.191885547006238</v>
      </c>
      <c r="D1306" s="97">
        <v>5.0147467650574103E-2</v>
      </c>
      <c r="E1306" s="98">
        <v>5.8070250811001999E-2</v>
      </c>
    </row>
    <row r="1307" spans="2:5" hidden="1" x14ac:dyDescent="0.3">
      <c r="B1307" s="66" t="s">
        <v>1330</v>
      </c>
      <c r="C1307" s="96">
        <v>0.92537689463363604</v>
      </c>
      <c r="D1307" s="97">
        <v>0.80748507337789399</v>
      </c>
      <c r="E1307" s="98">
        <v>0.81509296407492005</v>
      </c>
    </row>
    <row r="1308" spans="2:5" hidden="1" x14ac:dyDescent="0.3">
      <c r="B1308" s="68" t="s">
        <v>1331</v>
      </c>
      <c r="C1308" s="96">
        <v>-0.29455710375272198</v>
      </c>
      <c r="D1308" s="97">
        <v>-0.42014183894977403</v>
      </c>
      <c r="E1308" s="98">
        <v>-0.40074130684120202</v>
      </c>
    </row>
    <row r="1309" spans="2:5" hidden="1" x14ac:dyDescent="0.3">
      <c r="B1309" s="66" t="s">
        <v>1332</v>
      </c>
      <c r="C1309" s="96">
        <v>0.49329304773945198</v>
      </c>
      <c r="D1309" s="97">
        <v>0.603881583961974</v>
      </c>
      <c r="E1309" s="98">
        <v>0.60780046430064205</v>
      </c>
    </row>
    <row r="1310" spans="2:5" hidden="1" x14ac:dyDescent="0.3">
      <c r="B1310" s="68" t="s">
        <v>1333</v>
      </c>
      <c r="C1310" s="96">
        <v>-3.6121074539549099E-3</v>
      </c>
      <c r="D1310" s="97">
        <v>2.4736048862026998E-2</v>
      </c>
      <c r="E1310" s="98">
        <v>3.3452612509497201E-2</v>
      </c>
    </row>
    <row r="1311" spans="2:5" hidden="1" x14ac:dyDescent="0.3">
      <c r="B1311" s="66" t="s">
        <v>1334</v>
      </c>
      <c r="C1311" s="96">
        <v>0.59726135037476702</v>
      </c>
      <c r="D1311" s="97">
        <v>0.208581802724984</v>
      </c>
      <c r="E1311" s="98">
        <v>0.22534468770265101</v>
      </c>
    </row>
    <row r="1312" spans="2:5" hidden="1" x14ac:dyDescent="0.3">
      <c r="B1312" s="68" t="s">
        <v>1335</v>
      </c>
      <c r="C1312" s="96">
        <v>-1.3460890594794901</v>
      </c>
      <c r="D1312" s="97">
        <v>-1.39980209744421</v>
      </c>
      <c r="E1312" s="98">
        <v>-1.34922994064187</v>
      </c>
    </row>
    <row r="1313" spans="2:5" hidden="1" x14ac:dyDescent="0.3">
      <c r="B1313" s="66" t="s">
        <v>1336</v>
      </c>
      <c r="C1313" s="96">
        <v>2.0509047422237301</v>
      </c>
      <c r="D1313" s="97">
        <v>2.1933016737979201</v>
      </c>
      <c r="E1313" s="98">
        <v>2.1713505455345801</v>
      </c>
    </row>
    <row r="1314" spans="2:5" hidden="1" x14ac:dyDescent="0.3">
      <c r="B1314" s="68" t="s">
        <v>1337</v>
      </c>
      <c r="C1314" s="96">
        <v>0.39131187987126798</v>
      </c>
      <c r="D1314" s="97">
        <v>0.35924412416492202</v>
      </c>
      <c r="E1314" s="98">
        <v>0.36744881132624702</v>
      </c>
    </row>
    <row r="1315" spans="2:5" hidden="1" x14ac:dyDescent="0.3">
      <c r="B1315" s="66" t="s">
        <v>1338</v>
      </c>
      <c r="C1315" s="96">
        <v>-1.00406489650598</v>
      </c>
      <c r="D1315" s="97">
        <v>-0.83114721153113202</v>
      </c>
      <c r="E1315" s="98">
        <v>-0.83750820480813803</v>
      </c>
    </row>
    <row r="1316" spans="2:5" hidden="1" x14ac:dyDescent="0.3">
      <c r="B1316" s="68" t="s">
        <v>1339</v>
      </c>
      <c r="C1316" s="96">
        <v>-0.29455710375272198</v>
      </c>
      <c r="D1316" s="97">
        <v>-0.40810272028718297</v>
      </c>
      <c r="E1316" s="98">
        <v>-0.39275237565451598</v>
      </c>
    </row>
    <row r="1317" spans="2:5" hidden="1" x14ac:dyDescent="0.3">
      <c r="B1317" s="66" t="s">
        <v>1340</v>
      </c>
      <c r="C1317" s="96">
        <v>-1.7356066880057699</v>
      </c>
      <c r="D1317" s="97">
        <v>-1.9866890041838901</v>
      </c>
      <c r="E1317" s="98">
        <v>-2.0898952985049499</v>
      </c>
    </row>
    <row r="1318" spans="2:5" hidden="1" x14ac:dyDescent="0.3">
      <c r="B1318" s="68" t="s">
        <v>1341</v>
      </c>
      <c r="C1318" s="96">
        <v>1.28970584862995</v>
      </c>
      <c r="D1318" s="97">
        <v>1.4301263635205901</v>
      </c>
      <c r="E1318" s="98">
        <v>1.39480692502773</v>
      </c>
    </row>
    <row r="1319" spans="2:5" hidden="1" x14ac:dyDescent="0.3">
      <c r="B1319" s="66" t="s">
        <v>1342</v>
      </c>
      <c r="C1319" s="96">
        <v>-0.79252846496626606</v>
      </c>
      <c r="D1319" s="97">
        <v>-0.62193671984560295</v>
      </c>
      <c r="E1319" s="98">
        <v>-0.59758981026755198</v>
      </c>
    </row>
    <row r="1320" spans="2:5" hidden="1" x14ac:dyDescent="0.3">
      <c r="B1320" s="68" t="s">
        <v>1343</v>
      </c>
      <c r="C1320" s="96">
        <v>-0.100620737336164</v>
      </c>
      <c r="D1320" s="97">
        <v>-1.60429598052051E-2</v>
      </c>
      <c r="E1320" s="98">
        <v>-8.4264749668658406E-3</v>
      </c>
    </row>
    <row r="1321" spans="2:5" hidden="1" x14ac:dyDescent="0.3">
      <c r="B1321" s="66" t="s">
        <v>1344</v>
      </c>
      <c r="C1321" s="96">
        <v>1.7139552755256999</v>
      </c>
      <c r="D1321" s="97">
        <v>1.7024145032720599</v>
      </c>
      <c r="E1321" s="98">
        <v>1.68662878700792</v>
      </c>
    </row>
    <row r="1322" spans="2:5" hidden="1" x14ac:dyDescent="0.3">
      <c r="B1322" s="68" t="s">
        <v>1345</v>
      </c>
      <c r="C1322" s="96">
        <v>1.16305293754475</v>
      </c>
      <c r="D1322" s="97">
        <v>1.2521527102844501</v>
      </c>
      <c r="E1322" s="98">
        <v>1.25391065253963</v>
      </c>
    </row>
    <row r="1323" spans="2:5" hidden="1" x14ac:dyDescent="0.3">
      <c r="B1323" s="66" t="s">
        <v>1346</v>
      </c>
      <c r="C1323" s="96">
        <v>0.92537689463363604</v>
      </c>
      <c r="D1323" s="97">
        <v>0.96735991931585097</v>
      </c>
      <c r="E1323" s="98">
        <v>0.95386632887811196</v>
      </c>
    </row>
    <row r="1324" spans="2:5" hidden="1" x14ac:dyDescent="0.3">
      <c r="B1324" s="68" t="s">
        <v>1347</v>
      </c>
      <c r="C1324" s="96">
        <v>0.59726135037476702</v>
      </c>
      <c r="D1324" s="97">
        <v>0.62202237613521305</v>
      </c>
      <c r="E1324" s="98">
        <v>0.61710656913093398</v>
      </c>
    </row>
    <row r="1325" spans="2:5" hidden="1" x14ac:dyDescent="0.3">
      <c r="B1325" s="66" t="s">
        <v>1348</v>
      </c>
      <c r="C1325" s="96">
        <v>-0.49026864026861899</v>
      </c>
      <c r="D1325" s="97">
        <v>-0.55789294995440997</v>
      </c>
      <c r="E1325" s="98">
        <v>-0.54705912163804704</v>
      </c>
    </row>
    <row r="1326" spans="2:5" hidden="1" x14ac:dyDescent="0.3">
      <c r="B1326" s="68" t="s">
        <v>1349</v>
      </c>
      <c r="C1326" s="96">
        <v>9.3795189210753804E-2</v>
      </c>
      <c r="D1326" s="97">
        <v>6.9700556735413199E-2</v>
      </c>
      <c r="E1326" s="98">
        <v>8.52885386785351E-2</v>
      </c>
    </row>
    <row r="1327" spans="2:5" hidden="1" x14ac:dyDescent="0.3">
      <c r="B1327" s="66" t="s">
        <v>1350</v>
      </c>
      <c r="C1327" s="96">
        <v>-1.11418814974707</v>
      </c>
      <c r="D1327" s="97">
        <v>-1.03314839941958</v>
      </c>
      <c r="E1327" s="98">
        <v>-1.0263124618066499</v>
      </c>
    </row>
    <row r="1328" spans="2:5" hidden="1" x14ac:dyDescent="0.3">
      <c r="B1328" s="68" t="s">
        <v>1351</v>
      </c>
      <c r="C1328" s="96">
        <v>0.49329304773945198</v>
      </c>
      <c r="D1328" s="97">
        <v>0.39925282045007299</v>
      </c>
      <c r="E1328" s="98">
        <v>0.40144809652598901</v>
      </c>
    </row>
    <row r="1329" spans="2:5" hidden="1" x14ac:dyDescent="0.3">
      <c r="B1329" s="66" t="s">
        <v>1352</v>
      </c>
      <c r="C1329" s="96">
        <v>-0.19750961104124501</v>
      </c>
      <c r="D1329" s="97">
        <v>-0.29520939322299999</v>
      </c>
      <c r="E1329" s="98">
        <v>-0.27537456010410699</v>
      </c>
    </row>
    <row r="1330" spans="2:5" hidden="1" x14ac:dyDescent="0.3">
      <c r="B1330" s="68" t="s">
        <v>1353</v>
      </c>
      <c r="C1330" s="96">
        <v>-0.19750961104124601</v>
      </c>
      <c r="D1330" s="97">
        <v>-0.31802127438788502</v>
      </c>
      <c r="E1330" s="98">
        <v>-0.30488467393218199</v>
      </c>
    </row>
    <row r="1331" spans="2:5" hidden="1" x14ac:dyDescent="0.3">
      <c r="B1331" s="66" t="s">
        <v>1354</v>
      </c>
      <c r="C1331" s="96">
        <v>-0.19750961104124601</v>
      </c>
      <c r="D1331" s="97">
        <v>-0.170427410669544</v>
      </c>
      <c r="E1331" s="98">
        <v>-0.16308858864366599</v>
      </c>
    </row>
    <row r="1332" spans="2:5" hidden="1" x14ac:dyDescent="0.3">
      <c r="B1332" s="68" t="s">
        <v>1355</v>
      </c>
      <c r="C1332" s="96">
        <v>1.4228574514624399</v>
      </c>
      <c r="D1332" s="97">
        <v>1.5789249661618401</v>
      </c>
      <c r="E1332" s="98">
        <v>1.53095551318321</v>
      </c>
    </row>
    <row r="1333" spans="2:5" hidden="1" x14ac:dyDescent="0.3">
      <c r="B1333" s="66" t="s">
        <v>1356</v>
      </c>
      <c r="C1333" s="96">
        <v>0.59726135037476602</v>
      </c>
      <c r="D1333" s="97">
        <v>0.53259766365992001</v>
      </c>
      <c r="E1333" s="98">
        <v>0.541626476730109</v>
      </c>
    </row>
    <row r="1334" spans="2:5" hidden="1" x14ac:dyDescent="0.3">
      <c r="B1334" s="68" t="s">
        <v>1357</v>
      </c>
      <c r="C1334" s="96">
        <v>0.191885547006238</v>
      </c>
      <c r="D1334" s="97">
        <v>0.16540888139826199</v>
      </c>
      <c r="E1334" s="98">
        <v>0.18063275224332601</v>
      </c>
    </row>
    <row r="1335" spans="2:5" hidden="1" x14ac:dyDescent="0.3">
      <c r="B1335" s="66" t="s">
        <v>1358</v>
      </c>
      <c r="C1335" s="96">
        <v>-1.7356066880057699</v>
      </c>
      <c r="D1335" s="97">
        <v>-1.74768874884133</v>
      </c>
      <c r="E1335" s="98">
        <v>-1.8425103706683801</v>
      </c>
    </row>
    <row r="1336" spans="2:5" hidden="1" x14ac:dyDescent="0.3">
      <c r="B1336" s="68" t="s">
        <v>1359</v>
      </c>
      <c r="C1336" s="96">
        <v>-0.29455710375272198</v>
      </c>
      <c r="D1336" s="97">
        <v>-0.39413042992213099</v>
      </c>
      <c r="E1336" s="98">
        <v>-0.38022397763318899</v>
      </c>
    </row>
    <row r="1337" spans="2:5" hidden="1" x14ac:dyDescent="0.3">
      <c r="B1337" s="66" t="s">
        <v>1360</v>
      </c>
      <c r="C1337" s="96">
        <v>-1.22796751773474</v>
      </c>
      <c r="D1337" s="97">
        <v>-1.19449606639019</v>
      </c>
      <c r="E1337" s="98">
        <v>-1.1863478728810499</v>
      </c>
    </row>
    <row r="1338" spans="2:5" hidden="1" x14ac:dyDescent="0.3">
      <c r="B1338" s="68" t="s">
        <v>1361</v>
      </c>
      <c r="C1338" s="96">
        <v>0.59726135037476602</v>
      </c>
      <c r="D1338" s="97">
        <v>0.61811164558882603</v>
      </c>
      <c r="E1338" s="98">
        <v>0.62624653586789403</v>
      </c>
    </row>
    <row r="1339" spans="2:5" hidden="1" x14ac:dyDescent="0.3">
      <c r="B1339" s="66" t="s">
        <v>1362</v>
      </c>
      <c r="C1339" s="96">
        <v>0.49329304773945298</v>
      </c>
      <c r="D1339" s="97">
        <v>0.35057810601207201</v>
      </c>
      <c r="E1339" s="98">
        <v>0.35539430438068997</v>
      </c>
    </row>
    <row r="1340" spans="2:5" hidden="1" x14ac:dyDescent="0.3">
      <c r="B1340" s="68" t="s">
        <v>1363</v>
      </c>
      <c r="C1340" s="96">
        <v>-1.22796751773474</v>
      </c>
      <c r="D1340" s="97">
        <v>-1.3919565380288701</v>
      </c>
      <c r="E1340" s="98">
        <v>-1.4595545684314899</v>
      </c>
    </row>
    <row r="1341" spans="2:5" hidden="1" x14ac:dyDescent="0.3">
      <c r="B1341" s="66" t="s">
        <v>1364</v>
      </c>
      <c r="C1341" s="96">
        <v>-0.89701341803151402</v>
      </c>
      <c r="D1341" s="97">
        <v>-0.927864297420117</v>
      </c>
      <c r="E1341" s="98">
        <v>-0.92745745722627704</v>
      </c>
    </row>
    <row r="1342" spans="2:5" hidden="1" x14ac:dyDescent="0.3">
      <c r="B1342" s="68" t="s">
        <v>1365</v>
      </c>
      <c r="C1342" s="96">
        <v>-0.100620737336164</v>
      </c>
      <c r="D1342" s="97">
        <v>2.86149708301792E-2</v>
      </c>
      <c r="E1342" s="98">
        <v>4.7552897086751797E-2</v>
      </c>
    </row>
    <row r="1343" spans="2:5" hidden="1" x14ac:dyDescent="0.3">
      <c r="B1343" s="66" t="s">
        <v>1366</v>
      </c>
      <c r="C1343" s="96">
        <v>-1.00406489650598</v>
      </c>
      <c r="D1343" s="97">
        <v>-0.72459559885372105</v>
      </c>
      <c r="E1343" s="98">
        <v>-0.70846721587795503</v>
      </c>
    </row>
    <row r="1344" spans="2:5" hidden="1" x14ac:dyDescent="0.3">
      <c r="B1344" s="68" t="s">
        <v>1367</v>
      </c>
      <c r="C1344" s="96">
        <v>-1.11418814974707</v>
      </c>
      <c r="D1344" s="97">
        <v>-0.98865857271927704</v>
      </c>
      <c r="E1344" s="98">
        <v>-0.96354107123002597</v>
      </c>
    </row>
    <row r="1345" spans="2:5" hidden="1" x14ac:dyDescent="0.3">
      <c r="B1345" s="66" t="s">
        <v>1368</v>
      </c>
      <c r="C1345" s="96">
        <v>1.16305293754475</v>
      </c>
      <c r="D1345" s="97">
        <v>1.1634493804248101</v>
      </c>
      <c r="E1345" s="98">
        <v>1.16278981635814</v>
      </c>
    </row>
    <row r="1346" spans="2:5" hidden="1" x14ac:dyDescent="0.3">
      <c r="B1346" s="68" t="s">
        <v>1369</v>
      </c>
      <c r="C1346" s="96">
        <v>-3.6121074539546901E-3</v>
      </c>
      <c r="D1346" s="97">
        <v>-7.3575389539546607E-2</v>
      </c>
      <c r="E1346" s="98">
        <v>-6.5251633047702207E-2</v>
      </c>
    </row>
    <row r="1347" spans="2:5" hidden="1" x14ac:dyDescent="0.3">
      <c r="B1347" s="66" t="s">
        <v>1370</v>
      </c>
      <c r="C1347" s="96">
        <v>-0.19750961104124501</v>
      </c>
      <c r="D1347" s="97">
        <v>-0.30991798640388302</v>
      </c>
      <c r="E1347" s="98">
        <v>-0.29642522637192298</v>
      </c>
    </row>
    <row r="1348" spans="2:5" hidden="1" x14ac:dyDescent="0.3">
      <c r="B1348" s="68" t="s">
        <v>1371</v>
      </c>
      <c r="C1348" s="96">
        <v>0.92537689463363504</v>
      </c>
      <c r="D1348" s="97">
        <v>0.89197444886820498</v>
      </c>
      <c r="E1348" s="98">
        <v>0.87125946081336603</v>
      </c>
    </row>
    <row r="1349" spans="2:5" hidden="1" x14ac:dyDescent="0.3">
      <c r="B1349" s="66" t="s">
        <v>1372</v>
      </c>
      <c r="C1349" s="96">
        <v>0.92537689463363504</v>
      </c>
      <c r="D1349" s="97">
        <v>0.91827639068843903</v>
      </c>
      <c r="E1349" s="98">
        <v>0.91844503037606395</v>
      </c>
    </row>
    <row r="1350" spans="2:5" hidden="1" x14ac:dyDescent="0.3">
      <c r="B1350" s="68" t="s">
        <v>1373</v>
      </c>
      <c r="C1350" s="96">
        <v>1.0418880775554</v>
      </c>
      <c r="D1350" s="97">
        <v>1.0863386485320401</v>
      </c>
      <c r="E1350" s="98">
        <v>1.0738166611089901</v>
      </c>
    </row>
    <row r="1351" spans="2:5" hidden="1" x14ac:dyDescent="0.3">
      <c r="B1351" s="66" t="s">
        <v>1374</v>
      </c>
      <c r="C1351" s="96">
        <v>0.29095400924259102</v>
      </c>
      <c r="D1351" s="97">
        <v>0.27907286707296203</v>
      </c>
      <c r="E1351" s="98">
        <v>0.28581125444752498</v>
      </c>
    </row>
    <row r="1352" spans="2:5" hidden="1" x14ac:dyDescent="0.3">
      <c r="B1352" s="68" t="s">
        <v>1375</v>
      </c>
      <c r="C1352" s="96">
        <v>-1.59880315921472</v>
      </c>
      <c r="D1352" s="97">
        <v>-1.4371068635441999</v>
      </c>
      <c r="E1352" s="98">
        <v>-1.4520893148864</v>
      </c>
    </row>
    <row r="1353" spans="2:5" hidden="1" x14ac:dyDescent="0.3">
      <c r="B1353" s="66" t="s">
        <v>1376</v>
      </c>
      <c r="C1353" s="96">
        <v>0.29095400924259102</v>
      </c>
      <c r="D1353" s="97">
        <v>0.39179086152010401</v>
      </c>
      <c r="E1353" s="98">
        <v>0.406130340325009</v>
      </c>
    </row>
    <row r="1354" spans="2:5" hidden="1" x14ac:dyDescent="0.3">
      <c r="B1354" s="68" t="s">
        <v>1377</v>
      </c>
      <c r="C1354" s="96">
        <v>-1.7356066880057699</v>
      </c>
      <c r="D1354" s="97">
        <v>-1.6061083754065</v>
      </c>
      <c r="E1354" s="98">
        <v>-1.6236082601686901</v>
      </c>
    </row>
    <row r="1355" spans="2:5" hidden="1" x14ac:dyDescent="0.3">
      <c r="B1355" s="66" t="s">
        <v>1378</v>
      </c>
      <c r="C1355" s="96">
        <v>0.39131187987126798</v>
      </c>
      <c r="D1355" s="97">
        <v>0.37174518836023801</v>
      </c>
      <c r="E1355" s="98">
        <v>0.37923357393985002</v>
      </c>
    </row>
    <row r="1356" spans="2:5" hidden="1" x14ac:dyDescent="0.3">
      <c r="B1356" s="68" t="s">
        <v>1379</v>
      </c>
      <c r="C1356" s="96">
        <v>1.7139552755256999</v>
      </c>
      <c r="D1356" s="97">
        <v>1.5384295275356401</v>
      </c>
      <c r="E1356" s="98">
        <v>1.5273576213634501</v>
      </c>
    </row>
    <row r="1357" spans="2:5" hidden="1" x14ac:dyDescent="0.3">
      <c r="B1357" s="66" t="s">
        <v>1380</v>
      </c>
      <c r="C1357" s="96">
        <v>0.59726135037476602</v>
      </c>
      <c r="D1357" s="97">
        <v>0.54709283910423001</v>
      </c>
      <c r="E1357" s="98">
        <v>0.54773685556445095</v>
      </c>
    </row>
    <row r="1358" spans="2:5" hidden="1" x14ac:dyDescent="0.3">
      <c r="B1358" s="68" t="s">
        <v>1381</v>
      </c>
      <c r="C1358" s="96">
        <v>-0.89701341803151402</v>
      </c>
      <c r="D1358" s="97">
        <v>-0.94096948569424699</v>
      </c>
      <c r="E1358" s="98">
        <v>-0.94514589855334497</v>
      </c>
    </row>
    <row r="1359" spans="2:5" hidden="1" x14ac:dyDescent="0.3">
      <c r="B1359" s="66" t="s">
        <v>1382</v>
      </c>
      <c r="C1359" s="96">
        <v>0.92537689463363504</v>
      </c>
      <c r="D1359" s="97">
        <v>0.74095454393141202</v>
      </c>
      <c r="E1359" s="98">
        <v>0.74558216909678598</v>
      </c>
    </row>
    <row r="1360" spans="2:5" hidden="1" x14ac:dyDescent="0.3">
      <c r="B1360" s="68" t="s">
        <v>1383</v>
      </c>
      <c r="C1360" s="96">
        <v>-1.4693706979707299</v>
      </c>
      <c r="D1360" s="97">
        <v>-1.54004545720276</v>
      </c>
      <c r="E1360" s="98">
        <v>-1.5866654047625499</v>
      </c>
    </row>
    <row r="1361" spans="2:5" hidden="1" x14ac:dyDescent="0.3">
      <c r="B1361" s="66" t="s">
        <v>1384</v>
      </c>
      <c r="C1361" s="96">
        <v>0.70361939793913497</v>
      </c>
      <c r="D1361" s="97">
        <v>0.66934474510062503</v>
      </c>
      <c r="E1361" s="98">
        <v>0.664033464601264</v>
      </c>
    </row>
    <row r="1362" spans="2:5" hidden="1" x14ac:dyDescent="0.3">
      <c r="B1362" s="68" t="s">
        <v>1385</v>
      </c>
      <c r="C1362" s="96">
        <v>1.56375297482373</v>
      </c>
      <c r="D1362" s="97">
        <v>1.5683796177634599</v>
      </c>
      <c r="E1362" s="98">
        <v>1.56275641782018</v>
      </c>
    </row>
    <row r="1363" spans="2:5" hidden="1" x14ac:dyDescent="0.3">
      <c r="B1363" s="66" t="s">
        <v>1386</v>
      </c>
      <c r="C1363" s="96">
        <v>-1.3460890594794901</v>
      </c>
      <c r="D1363" s="97">
        <v>-1.3091338876743801</v>
      </c>
      <c r="E1363" s="98">
        <v>-1.30908406645037</v>
      </c>
    </row>
    <row r="1364" spans="2:5" hidden="1" x14ac:dyDescent="0.3">
      <c r="B1364" s="68" t="s">
        <v>1387</v>
      </c>
      <c r="C1364" s="96">
        <v>-1.22796751773474</v>
      </c>
      <c r="D1364" s="97">
        <v>-1.4747740830460201</v>
      </c>
      <c r="E1364" s="98">
        <v>-1.5201910586387899</v>
      </c>
    </row>
    <row r="1365" spans="2:5" hidden="1" x14ac:dyDescent="0.3">
      <c r="B1365" s="66" t="s">
        <v>1388</v>
      </c>
      <c r="C1365" s="96">
        <v>1.16305293754475</v>
      </c>
      <c r="D1365" s="97">
        <v>1.2363267253775101</v>
      </c>
      <c r="E1365" s="98">
        <v>1.2108804675261999</v>
      </c>
    </row>
    <row r="1366" spans="2:5" hidden="1" x14ac:dyDescent="0.3">
      <c r="B1366" s="68" t="s">
        <v>1389</v>
      </c>
      <c r="C1366" s="96">
        <v>0.29095400924259102</v>
      </c>
      <c r="D1366" s="97">
        <v>0.446367139963535</v>
      </c>
      <c r="E1366" s="98">
        <v>0.44700694957445702</v>
      </c>
    </row>
    <row r="1367" spans="2:5" hidden="1" x14ac:dyDescent="0.3">
      <c r="B1367" s="66" t="s">
        <v>1390</v>
      </c>
      <c r="C1367" s="96">
        <v>9.3795189210753999E-2</v>
      </c>
      <c r="D1367" s="97">
        <v>3.5271409801537798E-2</v>
      </c>
      <c r="E1367" s="98">
        <v>5.2087647010848503E-2</v>
      </c>
    </row>
    <row r="1368" spans="2:5" hidden="1" x14ac:dyDescent="0.3">
      <c r="B1368" s="68" t="s">
        <v>1391</v>
      </c>
      <c r="C1368" s="96">
        <v>0.59726135037476702</v>
      </c>
      <c r="D1368" s="97">
        <v>0.85553605553489598</v>
      </c>
      <c r="E1368" s="98">
        <v>0.85083424839398403</v>
      </c>
    </row>
    <row r="1369" spans="2:5" hidden="1" x14ac:dyDescent="0.3">
      <c r="B1369" s="66" t="s">
        <v>1392</v>
      </c>
      <c r="C1369" s="96">
        <v>-0.29455710375272198</v>
      </c>
      <c r="D1369" s="97">
        <v>-0.414381608098563</v>
      </c>
      <c r="E1369" s="98">
        <v>-0.39567930776806798</v>
      </c>
    </row>
    <row r="1370" spans="2:5" hidden="1" x14ac:dyDescent="0.3">
      <c r="B1370" s="68" t="s">
        <v>1393</v>
      </c>
      <c r="C1370" s="96">
        <v>0.81281941842729899</v>
      </c>
      <c r="D1370" s="97">
        <v>0.64463128193575903</v>
      </c>
      <c r="E1370" s="98">
        <v>0.64731939484851797</v>
      </c>
    </row>
    <row r="1371" spans="2:5" hidden="1" x14ac:dyDescent="0.3">
      <c r="B1371" s="66" t="s">
        <v>1394</v>
      </c>
      <c r="C1371" s="96">
        <v>2.0509047422237301</v>
      </c>
      <c r="D1371" s="97">
        <v>2.2413246252369001</v>
      </c>
      <c r="E1371" s="98">
        <v>2.1915222072125502</v>
      </c>
    </row>
    <row r="1372" spans="2:5" hidden="1" x14ac:dyDescent="0.3">
      <c r="B1372" s="68" t="s">
        <v>1395</v>
      </c>
      <c r="C1372" s="96">
        <v>0.81281941842729799</v>
      </c>
      <c r="D1372" s="97">
        <v>0.75740071017350397</v>
      </c>
      <c r="E1372" s="98">
        <v>0.74645320353773603</v>
      </c>
    </row>
    <row r="1373" spans="2:5" hidden="1" x14ac:dyDescent="0.3">
      <c r="B1373" s="66" t="s">
        <v>1396</v>
      </c>
      <c r="C1373" s="96">
        <v>-1.11418814974707</v>
      </c>
      <c r="D1373" s="97">
        <v>-0.97380504974622095</v>
      </c>
      <c r="E1373" s="98">
        <v>-0.93936585316657195</v>
      </c>
    </row>
    <row r="1374" spans="2:5" hidden="1" x14ac:dyDescent="0.3">
      <c r="B1374" s="68" t="s">
        <v>1397</v>
      </c>
      <c r="C1374" s="96">
        <v>-0.69016656554669398</v>
      </c>
      <c r="D1374" s="97">
        <v>-0.725749086443918</v>
      </c>
      <c r="E1374" s="98">
        <v>-0.715984933926194</v>
      </c>
    </row>
    <row r="1375" spans="2:5" hidden="1" x14ac:dyDescent="0.3">
      <c r="B1375" s="66" t="s">
        <v>1398</v>
      </c>
      <c r="C1375" s="96">
        <v>-1.3460890594794901</v>
      </c>
      <c r="D1375" s="97">
        <v>-1.3101687214250799</v>
      </c>
      <c r="E1375" s="98">
        <v>-1.3360442682365901</v>
      </c>
    </row>
    <row r="1376" spans="2:5" hidden="1" x14ac:dyDescent="0.3">
      <c r="B1376" s="68" t="s">
        <v>1399</v>
      </c>
      <c r="C1376" s="96">
        <v>1.4228574514624399</v>
      </c>
      <c r="D1376" s="97">
        <v>1.77552493343845</v>
      </c>
      <c r="E1376" s="98">
        <v>1.7590734723558501</v>
      </c>
    </row>
    <row r="1377" spans="2:5" hidden="1" x14ac:dyDescent="0.3">
      <c r="B1377" s="66" t="s">
        <v>1400</v>
      </c>
      <c r="C1377" s="96">
        <v>-0.58953251910211502</v>
      </c>
      <c r="D1377" s="97">
        <v>-0.532998196486275</v>
      </c>
      <c r="E1377" s="98">
        <v>-0.51320865201820198</v>
      </c>
    </row>
    <row r="1378" spans="2:5" hidden="1" x14ac:dyDescent="0.3">
      <c r="B1378" s="68" t="s">
        <v>1401</v>
      </c>
      <c r="C1378" s="96">
        <v>0.191885547006238</v>
      </c>
      <c r="D1378" s="97">
        <v>0.29886433625111702</v>
      </c>
      <c r="E1378" s="98">
        <v>0.31076271179157899</v>
      </c>
    </row>
    <row r="1379" spans="2:5" hidden="1" x14ac:dyDescent="0.3">
      <c r="B1379" s="66" t="s">
        <v>1402</v>
      </c>
      <c r="C1379" s="96">
        <v>-0.29455710375272198</v>
      </c>
      <c r="D1379" s="97">
        <v>-0.46917053386767399</v>
      </c>
      <c r="E1379" s="98">
        <v>-0.462945523268256</v>
      </c>
    </row>
    <row r="1380" spans="2:5" hidden="1" x14ac:dyDescent="0.3">
      <c r="B1380" s="68" t="s">
        <v>1403</v>
      </c>
      <c r="C1380" s="96">
        <v>0.191885547006238</v>
      </c>
      <c r="D1380" s="97">
        <v>0.240500899091493</v>
      </c>
      <c r="E1380" s="98">
        <v>0.24649895636994201</v>
      </c>
    </row>
    <row r="1381" spans="2:5" hidden="1" x14ac:dyDescent="0.3">
      <c r="B1381" s="66" t="s">
        <v>1404</v>
      </c>
      <c r="C1381" s="96">
        <v>1.0418880775554</v>
      </c>
      <c r="D1381" s="97">
        <v>0.84820553579479296</v>
      </c>
      <c r="E1381" s="98">
        <v>0.83548916587550803</v>
      </c>
    </row>
    <row r="1382" spans="2:5" hidden="1" x14ac:dyDescent="0.3">
      <c r="B1382" s="68" t="s">
        <v>1405</v>
      </c>
      <c r="C1382" s="96">
        <v>0.70361939793913497</v>
      </c>
      <c r="D1382" s="97">
        <v>0.79212146517550996</v>
      </c>
      <c r="E1382" s="98">
        <v>0.77640881341190304</v>
      </c>
    </row>
    <row r="1383" spans="2:5" hidden="1" x14ac:dyDescent="0.3">
      <c r="B1383" s="66" t="s">
        <v>1406</v>
      </c>
      <c r="C1383" s="96">
        <v>-0.69016656554669398</v>
      </c>
      <c r="D1383" s="97">
        <v>-0.55132840407450601</v>
      </c>
      <c r="E1383" s="98">
        <v>-0.53849364801505395</v>
      </c>
    </row>
    <row r="1384" spans="2:5" hidden="1" x14ac:dyDescent="0.3">
      <c r="B1384" s="68" t="s">
        <v>1407</v>
      </c>
      <c r="C1384" s="96">
        <v>0.39131187987126798</v>
      </c>
      <c r="D1384" s="97">
        <v>0.34767481092158398</v>
      </c>
      <c r="E1384" s="98">
        <v>0.35582997084146101</v>
      </c>
    </row>
    <row r="1385" spans="2:5" hidden="1" x14ac:dyDescent="0.3">
      <c r="B1385" s="66" t="s">
        <v>1408</v>
      </c>
      <c r="C1385" s="96">
        <v>-0.100620737336164</v>
      </c>
      <c r="D1385" s="97">
        <v>-8.8248412966732498E-2</v>
      </c>
      <c r="E1385" s="98">
        <v>-7.7951335812463399E-2</v>
      </c>
    </row>
    <row r="1386" spans="2:5" hidden="1" x14ac:dyDescent="0.3">
      <c r="B1386" s="68" t="s">
        <v>1409</v>
      </c>
      <c r="C1386" s="96">
        <v>-0.49026864026861899</v>
      </c>
      <c r="D1386" s="97">
        <v>-0.51804586514397699</v>
      </c>
      <c r="E1386" s="98">
        <v>-0.49934250385825901</v>
      </c>
    </row>
    <row r="1387" spans="2:5" hidden="1" x14ac:dyDescent="0.3">
      <c r="B1387" s="66" t="s">
        <v>1410</v>
      </c>
      <c r="C1387" s="96">
        <v>-1.11418814974707</v>
      </c>
      <c r="D1387" s="97">
        <v>-0.96847686472106198</v>
      </c>
      <c r="E1387" s="98">
        <v>-0.97310653538304404</v>
      </c>
    </row>
    <row r="1388" spans="2:5" hidden="1" x14ac:dyDescent="0.3">
      <c r="B1388" s="68" t="s">
        <v>1411</v>
      </c>
      <c r="C1388" s="96">
        <v>-2.0378726653367498</v>
      </c>
      <c r="D1388" s="97">
        <v>-2.1061537881721</v>
      </c>
      <c r="E1388" s="98">
        <v>-2.1395103892189402</v>
      </c>
    </row>
    <row r="1389" spans="2:5" hidden="1" x14ac:dyDescent="0.3">
      <c r="B1389" s="66" t="s">
        <v>1412</v>
      </c>
      <c r="C1389" s="96">
        <v>-0.89701341803151402</v>
      </c>
      <c r="D1389" s="97">
        <v>-0.92991445708300602</v>
      </c>
      <c r="E1389" s="98">
        <v>-0.90853603552623297</v>
      </c>
    </row>
    <row r="1390" spans="2:5" hidden="1" x14ac:dyDescent="0.3">
      <c r="B1390" s="68" t="s">
        <v>1413</v>
      </c>
      <c r="C1390" s="96">
        <v>0.29095400924259102</v>
      </c>
      <c r="D1390" s="97">
        <v>0.31601344176760199</v>
      </c>
      <c r="E1390" s="98">
        <v>0.30813723520763497</v>
      </c>
    </row>
    <row r="1391" spans="2:5" hidden="1" x14ac:dyDescent="0.3">
      <c r="B1391" s="66" t="s">
        <v>1414</v>
      </c>
      <c r="C1391" s="96">
        <v>-0.29455710375272198</v>
      </c>
      <c r="D1391" s="97">
        <v>-0.38297869455775702</v>
      </c>
      <c r="E1391" s="98">
        <v>-0.36632344827186403</v>
      </c>
    </row>
    <row r="1392" spans="2:5" hidden="1" x14ac:dyDescent="0.3">
      <c r="B1392" s="68" t="s">
        <v>1415</v>
      </c>
      <c r="C1392" s="96">
        <v>0.39131187987126798</v>
      </c>
      <c r="D1392" s="97">
        <v>0.27604270780671197</v>
      </c>
      <c r="E1392" s="98">
        <v>0.28563312321414802</v>
      </c>
    </row>
    <row r="1393" spans="2:5" hidden="1" x14ac:dyDescent="0.3">
      <c r="B1393" s="66" t="s">
        <v>1416</v>
      </c>
      <c r="C1393" s="96">
        <v>-1.4693706979707299</v>
      </c>
      <c r="D1393" s="97">
        <v>-1.5005378503478</v>
      </c>
      <c r="E1393" s="98">
        <v>-1.5086668331700099</v>
      </c>
    </row>
    <row r="1394" spans="2:5" hidden="1" x14ac:dyDescent="0.3">
      <c r="B1394" s="68" t="s">
        <v>1417</v>
      </c>
      <c r="C1394" s="96">
        <v>0.59726135037476602</v>
      </c>
      <c r="D1394" s="97">
        <v>0.71767993709113598</v>
      </c>
      <c r="E1394" s="98">
        <v>0.72286103417889602</v>
      </c>
    </row>
    <row r="1395" spans="2:5" hidden="1" x14ac:dyDescent="0.3">
      <c r="B1395" s="66" t="s">
        <v>1418</v>
      </c>
      <c r="C1395" s="96">
        <v>-0.29455710375272198</v>
      </c>
      <c r="D1395" s="97">
        <v>-0.36972695225256103</v>
      </c>
      <c r="E1395" s="98">
        <v>-0.35294715586778502</v>
      </c>
    </row>
    <row r="1396" spans="2:5" hidden="1" x14ac:dyDescent="0.3">
      <c r="B1396" s="68" t="s">
        <v>1419</v>
      </c>
      <c r="C1396" s="96">
        <v>0.70361939793913497</v>
      </c>
      <c r="D1396" s="97">
        <v>0.55673703013472697</v>
      </c>
      <c r="E1396" s="98">
        <v>0.562830990428969</v>
      </c>
    </row>
    <row r="1397" spans="2:5" hidden="1" x14ac:dyDescent="0.3">
      <c r="B1397" s="66" t="s">
        <v>1420</v>
      </c>
      <c r="C1397" s="96">
        <v>-1.4693706979707299</v>
      </c>
      <c r="D1397" s="97">
        <v>-1.25805578629294</v>
      </c>
      <c r="E1397" s="98">
        <v>-1.24074802479748</v>
      </c>
    </row>
    <row r="1398" spans="2:5" hidden="1" x14ac:dyDescent="0.3">
      <c r="B1398" s="68" t="s">
        <v>1421</v>
      </c>
      <c r="C1398" s="96">
        <v>-0.100620737336164</v>
      </c>
      <c r="D1398" s="97">
        <v>-0.21189885279017201</v>
      </c>
      <c r="E1398" s="98">
        <v>-0.200161657460626</v>
      </c>
    </row>
    <row r="1399" spans="2:5" hidden="1" x14ac:dyDescent="0.3">
      <c r="B1399" s="66" t="s">
        <v>1422</v>
      </c>
      <c r="C1399" s="96">
        <v>-3.6121074539547499E-3</v>
      </c>
      <c r="D1399" s="97">
        <v>6.0155919615809197E-2</v>
      </c>
      <c r="E1399" s="98">
        <v>7.5987233874816706E-2</v>
      </c>
    </row>
    <row r="1400" spans="2:5" hidden="1" x14ac:dyDescent="0.3">
      <c r="B1400" s="68" t="s">
        <v>1423</v>
      </c>
      <c r="C1400" s="96">
        <v>0.81281941842729899</v>
      </c>
      <c r="D1400" s="97">
        <v>0.93912623817007501</v>
      </c>
      <c r="E1400" s="98">
        <v>0.93027620705623104</v>
      </c>
    </row>
    <row r="1401" spans="2:5" hidden="1" x14ac:dyDescent="0.3">
      <c r="B1401" s="66" t="s">
        <v>1424</v>
      </c>
      <c r="C1401" s="96">
        <v>1.16305293754475</v>
      </c>
      <c r="D1401" s="97">
        <v>1.10919807172929</v>
      </c>
      <c r="E1401" s="98">
        <v>1.0974081435019301</v>
      </c>
    </row>
    <row r="1402" spans="2:5" hidden="1" x14ac:dyDescent="0.3">
      <c r="B1402" s="68" t="s">
        <v>1425</v>
      </c>
      <c r="C1402" s="96">
        <v>-1.4693706979707299</v>
      </c>
      <c r="D1402" s="97">
        <v>-1.52811071274918</v>
      </c>
      <c r="E1402" s="98">
        <v>-1.51214718769012</v>
      </c>
    </row>
    <row r="1403" spans="2:5" hidden="1" x14ac:dyDescent="0.3">
      <c r="B1403" s="66" t="s">
        <v>1426</v>
      </c>
      <c r="C1403" s="96">
        <v>0.29095400924259102</v>
      </c>
      <c r="D1403" s="97">
        <v>0.298549961938331</v>
      </c>
      <c r="E1403" s="98">
        <v>0.30685257356033102</v>
      </c>
    </row>
    <row r="1404" spans="2:5" hidden="1" x14ac:dyDescent="0.3">
      <c r="B1404" s="68" t="s">
        <v>1427</v>
      </c>
      <c r="C1404" s="96">
        <v>0.191885547006238</v>
      </c>
      <c r="D1404" s="97">
        <v>0.43099692791440802</v>
      </c>
      <c r="E1404" s="98">
        <v>0.435824418850496</v>
      </c>
    </row>
    <row r="1405" spans="2:5" hidden="1" x14ac:dyDescent="0.3">
      <c r="B1405" s="66" t="s">
        <v>1428</v>
      </c>
      <c r="C1405" s="96">
        <v>0.92537689463363504</v>
      </c>
      <c r="D1405" s="97">
        <v>0.72676327592635703</v>
      </c>
      <c r="E1405" s="98">
        <v>0.733376589228251</v>
      </c>
    </row>
    <row r="1406" spans="2:5" hidden="1" x14ac:dyDescent="0.3">
      <c r="B1406" s="68" t="s">
        <v>1429</v>
      </c>
      <c r="C1406" s="96">
        <v>-0.19750961104124501</v>
      </c>
      <c r="D1406" s="97">
        <v>-0.25915533643872402</v>
      </c>
      <c r="E1406" s="98">
        <v>-0.26157511423648999</v>
      </c>
    </row>
    <row r="1407" spans="2:5" hidden="1" x14ac:dyDescent="0.3">
      <c r="B1407" s="66" t="s">
        <v>1430</v>
      </c>
      <c r="C1407" s="96">
        <v>9.3795189210753901E-2</v>
      </c>
      <c r="D1407" s="97">
        <v>0.32907187091656898</v>
      </c>
      <c r="E1407" s="98">
        <v>0.333948411872243</v>
      </c>
    </row>
    <row r="1408" spans="2:5" hidden="1" x14ac:dyDescent="0.3">
      <c r="B1408" s="68" t="s">
        <v>1431</v>
      </c>
      <c r="C1408" s="96">
        <v>-0.19750961104124501</v>
      </c>
      <c r="D1408" s="97">
        <v>-7.9268211445256406E-2</v>
      </c>
      <c r="E1408" s="98">
        <v>-6.9036739050137005E-2</v>
      </c>
    </row>
    <row r="1409" spans="2:5" hidden="1" x14ac:dyDescent="0.3">
      <c r="B1409" s="66" t="s">
        <v>1432</v>
      </c>
      <c r="C1409" s="96">
        <v>1.16305293754475</v>
      </c>
      <c r="D1409" s="97">
        <v>0.98921068552886704</v>
      </c>
      <c r="E1409" s="98">
        <v>0.96910659709485303</v>
      </c>
    </row>
    <row r="1410" spans="2:5" hidden="1" x14ac:dyDescent="0.3">
      <c r="B1410" s="68" t="s">
        <v>1433</v>
      </c>
      <c r="C1410" s="96">
        <v>-0.39204599902203902</v>
      </c>
      <c r="D1410" s="97">
        <v>-0.31091434237441401</v>
      </c>
      <c r="E1410" s="98">
        <v>-0.29122053981461898</v>
      </c>
    </row>
    <row r="1411" spans="2:5" hidden="1" x14ac:dyDescent="0.3">
      <c r="B1411" s="66" t="s">
        <v>1434</v>
      </c>
      <c r="C1411" s="96">
        <v>-0.100620737336164</v>
      </c>
      <c r="D1411" s="97">
        <v>-0.26162503901792999</v>
      </c>
      <c r="E1411" s="98">
        <v>-0.24169495249237199</v>
      </c>
    </row>
    <row r="1412" spans="2:5" hidden="1" x14ac:dyDescent="0.3">
      <c r="B1412" s="68" t="s">
        <v>1435</v>
      </c>
      <c r="C1412" s="96">
        <v>-3.6121074539549099E-3</v>
      </c>
      <c r="D1412" s="97">
        <v>4.3592550843205097E-2</v>
      </c>
      <c r="E1412" s="98">
        <v>6.2312423757626897E-2</v>
      </c>
    </row>
    <row r="1413" spans="2:5" hidden="1" x14ac:dyDescent="0.3">
      <c r="B1413" s="66" t="s">
        <v>1436</v>
      </c>
      <c r="C1413" s="96">
        <v>-0.49026864026861899</v>
      </c>
      <c r="D1413" s="97">
        <v>-0.42442333932566301</v>
      </c>
      <c r="E1413" s="98">
        <v>-0.40299108925268801</v>
      </c>
    </row>
    <row r="1414" spans="2:5" hidden="1" x14ac:dyDescent="0.3">
      <c r="B1414" s="68" t="s">
        <v>1437</v>
      </c>
      <c r="C1414" s="96">
        <v>1.0418880775554</v>
      </c>
      <c r="D1414" s="97">
        <v>0.83993213864015703</v>
      </c>
      <c r="E1414" s="98">
        <v>0.86120731265309802</v>
      </c>
    </row>
    <row r="1415" spans="2:5" hidden="1" x14ac:dyDescent="0.3">
      <c r="B1415" s="66" t="s">
        <v>1438</v>
      </c>
      <c r="C1415" s="96">
        <v>0.49329304773945298</v>
      </c>
      <c r="D1415" s="97">
        <v>0.39612034821429698</v>
      </c>
      <c r="E1415" s="98">
        <v>0.38967885026306798</v>
      </c>
    </row>
    <row r="1416" spans="2:5" hidden="1" x14ac:dyDescent="0.3">
      <c r="B1416" s="68" t="s">
        <v>1439</v>
      </c>
      <c r="C1416" s="96">
        <v>2.0509047422237301</v>
      </c>
      <c r="D1416" s="97">
        <v>2.2390253322732598</v>
      </c>
      <c r="E1416" s="98">
        <v>2.2105160058150402</v>
      </c>
    </row>
    <row r="1417" spans="2:5" hidden="1" x14ac:dyDescent="0.3">
      <c r="B1417" s="66" t="s">
        <v>1440</v>
      </c>
      <c r="C1417" s="96">
        <v>1.8754657791967999</v>
      </c>
      <c r="D1417" s="97">
        <v>1.88688719798379</v>
      </c>
      <c r="E1417" s="98">
        <v>1.8749900445138401</v>
      </c>
    </row>
    <row r="1418" spans="2:5" hidden="1" x14ac:dyDescent="0.3">
      <c r="B1418" s="68" t="s">
        <v>1441</v>
      </c>
      <c r="C1418" s="96">
        <v>-3.61210745395471E-3</v>
      </c>
      <c r="D1418" s="97">
        <v>0.23625997111090999</v>
      </c>
      <c r="E1418" s="98">
        <v>0.24140314112432801</v>
      </c>
    </row>
    <row r="1419" spans="2:5" hidden="1" x14ac:dyDescent="0.3">
      <c r="B1419" s="66" t="s">
        <v>1442</v>
      </c>
      <c r="C1419" s="96">
        <v>1.28970584862995</v>
      </c>
      <c r="D1419" s="97">
        <v>1.32924223842162</v>
      </c>
      <c r="E1419" s="98">
        <v>1.2939058863300801</v>
      </c>
    </row>
    <row r="1420" spans="2:5" hidden="1" x14ac:dyDescent="0.3">
      <c r="B1420" s="68" t="s">
        <v>1443</v>
      </c>
      <c r="C1420" s="96">
        <v>1.0418880775554</v>
      </c>
      <c r="D1420" s="97">
        <v>0.95911229293247202</v>
      </c>
      <c r="E1420" s="98">
        <v>0.94637333033751003</v>
      </c>
    </row>
    <row r="1421" spans="2:5" hidden="1" x14ac:dyDescent="0.3">
      <c r="B1421" s="66" t="s">
        <v>1444</v>
      </c>
      <c r="C1421" s="96">
        <v>1.4228574514624399</v>
      </c>
      <c r="D1421" s="97">
        <v>1.5507240439286001</v>
      </c>
      <c r="E1421" s="98">
        <v>1.5338804818051901</v>
      </c>
    </row>
    <row r="1422" spans="2:5" hidden="1" x14ac:dyDescent="0.3">
      <c r="B1422" s="68" t="s">
        <v>1445</v>
      </c>
      <c r="C1422" s="96">
        <v>-0.19750961104124501</v>
      </c>
      <c r="D1422" s="97">
        <v>2.6307995102030001E-3</v>
      </c>
      <c r="E1422" s="98">
        <v>1.27895352601268E-2</v>
      </c>
    </row>
    <row r="1423" spans="2:5" hidden="1" x14ac:dyDescent="0.3">
      <c r="B1423" s="66" t="s">
        <v>1446</v>
      </c>
      <c r="C1423" s="96">
        <v>1.28970584862995</v>
      </c>
      <c r="D1423" s="97">
        <v>1.41670928744693</v>
      </c>
      <c r="E1423" s="98">
        <v>1.3927255596393999</v>
      </c>
    </row>
    <row r="1424" spans="2:5" hidden="1" x14ac:dyDescent="0.3">
      <c r="B1424" s="68" t="s">
        <v>1447</v>
      </c>
      <c r="C1424" s="96">
        <v>0.59726135037476602</v>
      </c>
      <c r="D1424" s="97">
        <v>0.709847271344342</v>
      </c>
      <c r="E1424" s="98">
        <v>0.70945726426172795</v>
      </c>
    </row>
    <row r="1425" spans="2:5" hidden="1" x14ac:dyDescent="0.3">
      <c r="B1425" s="66" t="s">
        <v>1448</v>
      </c>
      <c r="C1425" s="96">
        <v>1.8754657791967999</v>
      </c>
      <c r="D1425" s="97">
        <v>1.74952071288925</v>
      </c>
      <c r="E1425" s="98">
        <v>1.7306758324226901</v>
      </c>
    </row>
    <row r="1426" spans="2:5" hidden="1" x14ac:dyDescent="0.3">
      <c r="B1426" s="68" t="s">
        <v>1449</v>
      </c>
      <c r="C1426" s="96">
        <v>1.28970584862995</v>
      </c>
      <c r="D1426" s="97">
        <v>1.5396453017543199</v>
      </c>
      <c r="E1426" s="98">
        <v>1.50724093559816</v>
      </c>
    </row>
    <row r="1427" spans="2:5" hidden="1" x14ac:dyDescent="0.3">
      <c r="B1427" s="66" t="s">
        <v>1450</v>
      </c>
      <c r="C1427" s="96">
        <v>0.70361939793913597</v>
      </c>
      <c r="D1427" s="97">
        <v>0.53291491096778998</v>
      </c>
      <c r="E1427" s="98">
        <v>0.53153133588769097</v>
      </c>
    </row>
    <row r="1428" spans="2:5" hidden="1" x14ac:dyDescent="0.3">
      <c r="B1428" s="68" t="s">
        <v>1451</v>
      </c>
      <c r="C1428" s="96">
        <v>-1.3460890594794901</v>
      </c>
      <c r="D1428" s="97">
        <v>-1.4532863963084699</v>
      </c>
      <c r="E1428" s="98">
        <v>-1.4473364494579199</v>
      </c>
    </row>
    <row r="1429" spans="2:5" hidden="1" x14ac:dyDescent="0.3">
      <c r="B1429" s="66" t="s">
        <v>1452</v>
      </c>
      <c r="C1429" s="96">
        <v>-3.61210745395472E-3</v>
      </c>
      <c r="D1429" s="97">
        <v>-0.15469227489851101</v>
      </c>
      <c r="E1429" s="98">
        <v>-0.14341719083874099</v>
      </c>
    </row>
    <row r="1430" spans="2:5" hidden="1" x14ac:dyDescent="0.3">
      <c r="B1430" s="68" t="s">
        <v>1453</v>
      </c>
      <c r="C1430" s="96">
        <v>1.16305293754475</v>
      </c>
      <c r="D1430" s="97">
        <v>1.0550843049331</v>
      </c>
      <c r="E1430" s="98">
        <v>1.0451827125136199</v>
      </c>
    </row>
    <row r="1431" spans="2:5" hidden="1" x14ac:dyDescent="0.3">
      <c r="B1431" s="66" t="s">
        <v>1454</v>
      </c>
      <c r="C1431" s="96">
        <v>2.0509047422237301</v>
      </c>
      <c r="D1431" s="97">
        <v>2.2301267190516501</v>
      </c>
      <c r="E1431" s="98">
        <v>2.2025614972123901</v>
      </c>
    </row>
    <row r="1432" spans="2:5" hidden="1" x14ac:dyDescent="0.3">
      <c r="B1432" s="68" t="s">
        <v>1455</v>
      </c>
      <c r="C1432" s="96">
        <v>0.92537689463363504</v>
      </c>
      <c r="D1432" s="97">
        <v>0.74013089679888799</v>
      </c>
      <c r="E1432" s="98">
        <v>0.75508195989235205</v>
      </c>
    </row>
    <row r="1433" spans="2:5" hidden="1" x14ac:dyDescent="0.3">
      <c r="B1433" s="66" t="s">
        <v>1456</v>
      </c>
      <c r="C1433" s="96">
        <v>-3.6121074539547599E-3</v>
      </c>
      <c r="D1433" s="97">
        <v>-4.0421559431855103E-2</v>
      </c>
      <c r="E1433" s="98">
        <v>-2.49893224259309E-2</v>
      </c>
    </row>
    <row r="1434" spans="2:5" hidden="1" x14ac:dyDescent="0.3">
      <c r="B1434" s="68" t="s">
        <v>1457</v>
      </c>
      <c r="C1434" s="96">
        <v>-1.00406489650598</v>
      </c>
      <c r="D1434" s="97">
        <v>-1.0583745284911401</v>
      </c>
      <c r="E1434" s="98">
        <v>-1.0355700168924999</v>
      </c>
    </row>
    <row r="1435" spans="2:5" hidden="1" x14ac:dyDescent="0.3">
      <c r="B1435" s="66" t="s">
        <v>1458</v>
      </c>
      <c r="C1435" s="96">
        <v>-1.4693706979707299</v>
      </c>
      <c r="D1435" s="97">
        <v>-1.44512880338089</v>
      </c>
      <c r="E1435" s="98">
        <v>-1.41804135791717</v>
      </c>
    </row>
    <row r="1436" spans="2:5" hidden="1" x14ac:dyDescent="0.3">
      <c r="B1436" s="68" t="s">
        <v>1459</v>
      </c>
      <c r="C1436" s="96">
        <v>-0.39204599902203902</v>
      </c>
      <c r="D1436" s="97">
        <v>-0.30537969899608502</v>
      </c>
      <c r="E1436" s="98">
        <v>-0.28650174265105599</v>
      </c>
    </row>
    <row r="1437" spans="2:5" hidden="1" x14ac:dyDescent="0.3">
      <c r="B1437" s="66" t="s">
        <v>1460</v>
      </c>
      <c r="C1437" s="96">
        <v>-0.58953251910211601</v>
      </c>
      <c r="D1437" s="97">
        <v>-0.62539037305391199</v>
      </c>
      <c r="E1437" s="98">
        <v>-0.60916664844473201</v>
      </c>
    </row>
    <row r="1438" spans="2:5" hidden="1" x14ac:dyDescent="0.3">
      <c r="B1438" s="68" t="s">
        <v>1461</v>
      </c>
      <c r="C1438" s="96">
        <v>1.8754657791968099</v>
      </c>
      <c r="D1438" s="97">
        <v>1.80095892482943</v>
      </c>
      <c r="E1438" s="98">
        <v>1.79091900784688</v>
      </c>
    </row>
    <row r="1439" spans="2:5" hidden="1" x14ac:dyDescent="0.3">
      <c r="B1439" s="66" t="s">
        <v>1462</v>
      </c>
      <c r="C1439" s="96">
        <v>0.59726135037476602</v>
      </c>
      <c r="D1439" s="97">
        <v>0.71540939114873303</v>
      </c>
      <c r="E1439" s="98">
        <v>0.71220997759292204</v>
      </c>
    </row>
    <row r="1440" spans="2:5" hidden="1" x14ac:dyDescent="0.3">
      <c r="B1440" s="68" t="s">
        <v>1463</v>
      </c>
      <c r="C1440" s="96">
        <v>-0.29455710375272198</v>
      </c>
      <c r="D1440" s="97">
        <v>-0.22298318038122</v>
      </c>
      <c r="E1440" s="98">
        <v>-0.20912085001084901</v>
      </c>
    </row>
    <row r="1441" spans="2:5" hidden="1" x14ac:dyDescent="0.3">
      <c r="B1441" s="66" t="s">
        <v>1464</v>
      </c>
      <c r="C1441" s="96">
        <v>1.28970584862995</v>
      </c>
      <c r="D1441" s="97">
        <v>0.99238722365749299</v>
      </c>
      <c r="E1441" s="98">
        <v>0.97765516459937196</v>
      </c>
    </row>
    <row r="1442" spans="2:5" hidden="1" x14ac:dyDescent="0.3">
      <c r="B1442" s="68" t="s">
        <v>1465</v>
      </c>
      <c r="C1442" s="96">
        <v>0.59726135037476502</v>
      </c>
      <c r="D1442" s="97">
        <v>0.75272961516367198</v>
      </c>
      <c r="E1442" s="98">
        <v>0.73555661338457801</v>
      </c>
    </row>
    <row r="1443" spans="2:5" hidden="1" x14ac:dyDescent="0.3">
      <c r="B1443" s="66" t="s">
        <v>1466</v>
      </c>
      <c r="C1443" s="96">
        <v>0.59726135037476702</v>
      </c>
      <c r="D1443" s="97">
        <v>0.44418235606807799</v>
      </c>
      <c r="E1443" s="98">
        <v>0.45775750038380097</v>
      </c>
    </row>
    <row r="1444" spans="2:5" hidden="1" x14ac:dyDescent="0.3">
      <c r="B1444" s="68" t="s">
        <v>1467</v>
      </c>
      <c r="C1444" s="96">
        <v>0.49329304773945298</v>
      </c>
      <c r="D1444" s="97">
        <v>0.54888072139220101</v>
      </c>
      <c r="E1444" s="98">
        <v>0.54811335569230502</v>
      </c>
    </row>
    <row r="1445" spans="2:5" hidden="1" x14ac:dyDescent="0.3">
      <c r="B1445" s="66" t="s">
        <v>1468</v>
      </c>
      <c r="C1445" s="96">
        <v>-1.7356066880057699</v>
      </c>
      <c r="D1445" s="97">
        <v>-1.81226976974294</v>
      </c>
      <c r="E1445" s="98">
        <v>-1.82170526227116</v>
      </c>
    </row>
    <row r="1446" spans="2:5" hidden="1" x14ac:dyDescent="0.3">
      <c r="B1446" s="68" t="s">
        <v>1469</v>
      </c>
      <c r="C1446" s="96">
        <v>-0.69016656554669398</v>
      </c>
      <c r="D1446" s="97">
        <v>-0.53376791144517199</v>
      </c>
      <c r="E1446" s="98">
        <v>-0.51698937444818904</v>
      </c>
    </row>
    <row r="1447" spans="2:5" hidden="1" x14ac:dyDescent="0.3">
      <c r="B1447" s="66" t="s">
        <v>1470</v>
      </c>
      <c r="C1447" s="96">
        <v>-0.89701341803151502</v>
      </c>
      <c r="D1447" s="97">
        <v>-0.84477886955759796</v>
      </c>
      <c r="E1447" s="98">
        <v>-0.83717516185212904</v>
      </c>
    </row>
    <row r="1448" spans="2:5" hidden="1" x14ac:dyDescent="0.3">
      <c r="B1448" s="68" t="s">
        <v>1471</v>
      </c>
      <c r="C1448" s="96">
        <v>1.7139552755256999</v>
      </c>
      <c r="D1448" s="97">
        <v>1.6923958340934</v>
      </c>
      <c r="E1448" s="98">
        <v>1.6765362598601901</v>
      </c>
    </row>
    <row r="1449" spans="2:5" hidden="1" x14ac:dyDescent="0.3">
      <c r="B1449" s="66" t="s">
        <v>1472</v>
      </c>
      <c r="C1449" s="96">
        <v>0.81281941842729799</v>
      </c>
      <c r="D1449" s="97">
        <v>0.87442365246687703</v>
      </c>
      <c r="E1449" s="98">
        <v>0.87752629140739302</v>
      </c>
    </row>
    <row r="1450" spans="2:5" hidden="1" x14ac:dyDescent="0.3">
      <c r="B1450" s="68" t="s">
        <v>1473</v>
      </c>
      <c r="C1450" s="96">
        <v>-0.79252846496626494</v>
      </c>
      <c r="D1450" s="97">
        <v>-0.83626483590696399</v>
      </c>
      <c r="E1450" s="98">
        <v>-0.81848269428667297</v>
      </c>
    </row>
    <row r="1451" spans="2:5" hidden="1" x14ac:dyDescent="0.3">
      <c r="B1451" s="66" t="s">
        <v>1474</v>
      </c>
      <c r="C1451" s="96">
        <v>0.191885547006238</v>
      </c>
      <c r="D1451" s="97">
        <v>0.32300042833995202</v>
      </c>
      <c r="E1451" s="98">
        <v>0.328937748931456</v>
      </c>
    </row>
    <row r="1452" spans="2:5" hidden="1" x14ac:dyDescent="0.3">
      <c r="B1452" s="68" t="s">
        <v>1475</v>
      </c>
      <c r="C1452" s="96">
        <v>0.39131187987126798</v>
      </c>
      <c r="D1452" s="97">
        <v>0.37347793975843901</v>
      </c>
      <c r="E1452" s="98">
        <v>0.38523569313276101</v>
      </c>
    </row>
    <row r="1453" spans="2:5" hidden="1" x14ac:dyDescent="0.3">
      <c r="B1453" s="66" t="s">
        <v>1476</v>
      </c>
      <c r="C1453" s="96">
        <v>-1.4693706979707299</v>
      </c>
      <c r="D1453" s="97">
        <v>-1.45792458800003</v>
      </c>
      <c r="E1453" s="98">
        <v>-1.45789259514379</v>
      </c>
    </row>
    <row r="1454" spans="2:5" hidden="1" x14ac:dyDescent="0.3">
      <c r="B1454" s="68" t="s">
        <v>1477</v>
      </c>
      <c r="C1454" s="96">
        <v>0.39131187987126798</v>
      </c>
      <c r="D1454" s="97">
        <v>0.47126776543211002</v>
      </c>
      <c r="E1454" s="98">
        <v>0.48126173913988002</v>
      </c>
    </row>
    <row r="1455" spans="2:5" hidden="1" x14ac:dyDescent="0.3">
      <c r="B1455" s="66" t="s">
        <v>1478</v>
      </c>
      <c r="C1455" s="96">
        <v>1.0418880775554</v>
      </c>
      <c r="D1455" s="97">
        <v>0.89520382163328605</v>
      </c>
      <c r="E1455" s="98">
        <v>0.891584557330246</v>
      </c>
    </row>
    <row r="1456" spans="2:5" hidden="1" x14ac:dyDescent="0.3">
      <c r="B1456" s="68" t="s">
        <v>1479</v>
      </c>
      <c r="C1456" s="96">
        <v>0.92537689463363604</v>
      </c>
      <c r="D1456" s="97">
        <v>1.0572679547779</v>
      </c>
      <c r="E1456" s="98">
        <v>1.0369308851458101</v>
      </c>
    </row>
    <row r="1457" spans="2:5" hidden="1" x14ac:dyDescent="0.3">
      <c r="B1457" s="66" t="s">
        <v>1480</v>
      </c>
      <c r="C1457" s="96">
        <v>9.3795189210753901E-2</v>
      </c>
      <c r="D1457" s="97">
        <v>-3.6217227619380499E-3</v>
      </c>
      <c r="E1457" s="98">
        <v>1.48188662190598E-2</v>
      </c>
    </row>
    <row r="1458" spans="2:5" hidden="1" x14ac:dyDescent="0.3">
      <c r="B1458" s="68" t="s">
        <v>1481</v>
      </c>
      <c r="C1458" s="96">
        <v>1.0418880775554</v>
      </c>
      <c r="D1458" s="97">
        <v>0.86131364501167396</v>
      </c>
      <c r="E1458" s="98">
        <v>0.86701477630683899</v>
      </c>
    </row>
    <row r="1459" spans="2:5" hidden="1" x14ac:dyDescent="0.3">
      <c r="B1459" s="66" t="s">
        <v>1482</v>
      </c>
      <c r="C1459" s="96">
        <v>-1.3460890594794901</v>
      </c>
      <c r="D1459" s="97">
        <v>-1.3974618726680601</v>
      </c>
      <c r="E1459" s="98">
        <v>-1.3994445133212601</v>
      </c>
    </row>
    <row r="1460" spans="2:5" hidden="1" x14ac:dyDescent="0.3">
      <c r="B1460" s="68" t="s">
        <v>1483</v>
      </c>
      <c r="C1460" s="96">
        <v>0.70361939793913497</v>
      </c>
      <c r="D1460" s="97">
        <v>0.81707148838093602</v>
      </c>
      <c r="E1460" s="98">
        <v>0.81664198314665304</v>
      </c>
    </row>
    <row r="1461" spans="2:5" hidden="1" x14ac:dyDescent="0.3">
      <c r="B1461" s="66" t="s">
        <v>1484</v>
      </c>
      <c r="C1461" s="96">
        <v>-2.0378726653367498</v>
      </c>
      <c r="D1461" s="97">
        <v>-1.8683075889460601</v>
      </c>
      <c r="E1461" s="98">
        <v>-1.89655497607555</v>
      </c>
    </row>
    <row r="1462" spans="2:5" hidden="1" x14ac:dyDescent="0.3">
      <c r="B1462" s="68" t="s">
        <v>1485</v>
      </c>
      <c r="C1462" s="96">
        <v>-1.3460890594794901</v>
      </c>
      <c r="D1462" s="97">
        <v>-1.4844783538188899</v>
      </c>
      <c r="E1462" s="98">
        <v>-1.5087231344562899</v>
      </c>
    </row>
    <row r="1463" spans="2:5" hidden="1" x14ac:dyDescent="0.3">
      <c r="B1463" s="66" t="s">
        <v>1486</v>
      </c>
      <c r="C1463" s="96">
        <v>-0.58953251910211502</v>
      </c>
      <c r="D1463" s="97">
        <v>-0.43097632678387598</v>
      </c>
      <c r="E1463" s="98">
        <v>-0.41648299975616998</v>
      </c>
    </row>
    <row r="1464" spans="2:5" hidden="1" x14ac:dyDescent="0.3">
      <c r="B1464" s="68" t="s">
        <v>1487</v>
      </c>
      <c r="C1464" s="96">
        <v>1.0418880775554</v>
      </c>
      <c r="D1464" s="97">
        <v>0.91607992848019504</v>
      </c>
      <c r="E1464" s="98">
        <v>0.92362428963430698</v>
      </c>
    </row>
    <row r="1465" spans="2:5" hidden="1" x14ac:dyDescent="0.3">
      <c r="B1465" s="66" t="s">
        <v>1488</v>
      </c>
      <c r="C1465" s="96">
        <v>-0.39204599902203902</v>
      </c>
      <c r="D1465" s="97">
        <v>-0.34707825638816903</v>
      </c>
      <c r="E1465" s="98">
        <v>-0.33149024378993602</v>
      </c>
    </row>
    <row r="1466" spans="2:5" hidden="1" x14ac:dyDescent="0.3">
      <c r="B1466" s="68" t="s">
        <v>1489</v>
      </c>
      <c r="C1466" s="96">
        <v>1.7139552755256999</v>
      </c>
      <c r="D1466" s="97">
        <v>1.7706013985925899</v>
      </c>
      <c r="E1466" s="98">
        <v>1.76569041471127</v>
      </c>
    </row>
    <row r="1467" spans="2:5" hidden="1" x14ac:dyDescent="0.3">
      <c r="B1467" s="66" t="s">
        <v>1490</v>
      </c>
      <c r="C1467" s="96">
        <v>0.191885547006238</v>
      </c>
      <c r="D1467" s="97">
        <v>6.1393665492352999E-2</v>
      </c>
      <c r="E1467" s="98">
        <v>6.8319941410615703E-2</v>
      </c>
    </row>
    <row r="1468" spans="2:5" hidden="1" x14ac:dyDescent="0.3">
      <c r="B1468" s="68" t="s">
        <v>1491</v>
      </c>
      <c r="C1468" s="96">
        <v>-0.29455710375272198</v>
      </c>
      <c r="D1468" s="97">
        <v>-0.11964262028640001</v>
      </c>
      <c r="E1468" s="98">
        <v>-0.105150457822169</v>
      </c>
    </row>
    <row r="1469" spans="2:5" hidden="1" x14ac:dyDescent="0.3">
      <c r="B1469" s="66" t="s">
        <v>1492</v>
      </c>
      <c r="C1469" s="96">
        <v>-1.00406489650598</v>
      </c>
      <c r="D1469" s="97">
        <v>-1.2238986825342899</v>
      </c>
      <c r="E1469" s="98">
        <v>-1.23094121155917</v>
      </c>
    </row>
    <row r="1470" spans="2:5" hidden="1" x14ac:dyDescent="0.3">
      <c r="B1470" s="68" t="s">
        <v>1493</v>
      </c>
      <c r="C1470" s="96">
        <v>0.59726135037476602</v>
      </c>
      <c r="D1470" s="97">
        <v>0.69604468487696902</v>
      </c>
      <c r="E1470" s="98">
        <v>0.69614121164549203</v>
      </c>
    </row>
    <row r="1471" spans="2:5" hidden="1" x14ac:dyDescent="0.3">
      <c r="B1471" s="66" t="s">
        <v>1494</v>
      </c>
      <c r="C1471" s="96">
        <v>-0.49026864026861899</v>
      </c>
      <c r="D1471" s="97">
        <v>-0.53912343365648496</v>
      </c>
      <c r="E1471" s="98">
        <v>-0.51839910068323902</v>
      </c>
    </row>
    <row r="1472" spans="2:5" hidden="1" x14ac:dyDescent="0.3">
      <c r="B1472" s="68" t="s">
        <v>1495</v>
      </c>
      <c r="C1472" s="96">
        <v>-1.3460890594794901</v>
      </c>
      <c r="D1472" s="97">
        <v>-1.47036980685241</v>
      </c>
      <c r="E1472" s="98">
        <v>-1.43720131638269</v>
      </c>
    </row>
    <row r="1473" spans="2:5" hidden="1" x14ac:dyDescent="0.3">
      <c r="B1473" s="66" t="s">
        <v>1496</v>
      </c>
      <c r="C1473" s="96">
        <v>1.28970584862995</v>
      </c>
      <c r="D1473" s="97">
        <v>1.3320093505831001</v>
      </c>
      <c r="E1473" s="98">
        <v>1.336994775088</v>
      </c>
    </row>
    <row r="1474" spans="2:5" hidden="1" x14ac:dyDescent="0.3">
      <c r="B1474" s="68" t="s">
        <v>1497</v>
      </c>
      <c r="C1474" s="96">
        <v>0.39131187987126798</v>
      </c>
      <c r="D1474" s="97">
        <v>0.24539987955155401</v>
      </c>
      <c r="E1474" s="98">
        <v>0.24811638866331301</v>
      </c>
    </row>
    <row r="1475" spans="2:5" hidden="1" x14ac:dyDescent="0.3">
      <c r="B1475" s="66" t="s">
        <v>1498</v>
      </c>
      <c r="C1475" s="96">
        <v>-0.69016656554669398</v>
      </c>
      <c r="D1475" s="97">
        <v>-0.87511967720148098</v>
      </c>
      <c r="E1475" s="98">
        <v>-0.87573460955675697</v>
      </c>
    </row>
    <row r="1476" spans="2:5" hidden="1" x14ac:dyDescent="0.3">
      <c r="B1476" s="68" t="s">
        <v>1499</v>
      </c>
      <c r="C1476" s="96">
        <v>0.49329304773945198</v>
      </c>
      <c r="D1476" s="97">
        <v>0.46508982391817799</v>
      </c>
      <c r="E1476" s="98">
        <v>0.45754397138908098</v>
      </c>
    </row>
    <row r="1477" spans="2:5" hidden="1" x14ac:dyDescent="0.3">
      <c r="B1477" s="66" t="s">
        <v>1500</v>
      </c>
      <c r="C1477" s="96">
        <v>1.28970584862995</v>
      </c>
      <c r="D1477" s="97">
        <v>1.417816575812</v>
      </c>
      <c r="E1477" s="98">
        <v>1.3991193212563999</v>
      </c>
    </row>
    <row r="1478" spans="2:5" hidden="1" x14ac:dyDescent="0.3">
      <c r="B1478" s="68" t="s">
        <v>1501</v>
      </c>
      <c r="C1478" s="96">
        <v>-0.29455710375272198</v>
      </c>
      <c r="D1478" s="97">
        <v>0.116663792440345</v>
      </c>
      <c r="E1478" s="98">
        <v>0.122179513347575</v>
      </c>
    </row>
    <row r="1479" spans="2:5" hidden="1" x14ac:dyDescent="0.3">
      <c r="B1479" s="66" t="s">
        <v>1502</v>
      </c>
      <c r="C1479" s="96">
        <v>-2.3946351988705001</v>
      </c>
      <c r="D1479" s="97">
        <v>-2.3084466827685302</v>
      </c>
      <c r="E1479" s="98">
        <v>-2.4278932572663998</v>
      </c>
    </row>
    <row r="1480" spans="2:5" hidden="1" x14ac:dyDescent="0.3">
      <c r="B1480" s="68" t="s">
        <v>1503</v>
      </c>
      <c r="C1480" s="96">
        <v>-1.7356066880057699</v>
      </c>
      <c r="D1480" s="97">
        <v>-1.55972032242331</v>
      </c>
      <c r="E1480" s="98">
        <v>-1.58657469631925</v>
      </c>
    </row>
    <row r="1481" spans="2:5" hidden="1" x14ac:dyDescent="0.3">
      <c r="B1481" s="66" t="s">
        <v>1504</v>
      </c>
      <c r="C1481" s="96">
        <v>0.39131187987126798</v>
      </c>
      <c r="D1481" s="97">
        <v>0.39837465793836702</v>
      </c>
      <c r="E1481" s="98">
        <v>0.41804365601766702</v>
      </c>
    </row>
    <row r="1482" spans="2:5" hidden="1" x14ac:dyDescent="0.3">
      <c r="B1482" s="68" t="s">
        <v>1505</v>
      </c>
      <c r="C1482" s="96">
        <v>0.29095400924259102</v>
      </c>
      <c r="D1482" s="97">
        <v>0.116378917775323</v>
      </c>
      <c r="E1482" s="98">
        <v>0.12702195912990699</v>
      </c>
    </row>
    <row r="1483" spans="2:5" hidden="1" x14ac:dyDescent="0.3">
      <c r="B1483" s="66" t="s">
        <v>1506</v>
      </c>
      <c r="C1483" s="96">
        <v>0.191885547006238</v>
      </c>
      <c r="D1483" s="97">
        <v>0.17015782265756599</v>
      </c>
      <c r="E1483" s="98">
        <v>0.182426442557409</v>
      </c>
    </row>
    <row r="1484" spans="2:5" hidden="1" x14ac:dyDescent="0.3">
      <c r="B1484" s="68" t="s">
        <v>1507</v>
      </c>
      <c r="C1484" s="96">
        <v>-1.22796751773474</v>
      </c>
      <c r="D1484" s="97">
        <v>-1.1761914594177101</v>
      </c>
      <c r="E1484" s="98">
        <v>-1.1764490224737101</v>
      </c>
    </row>
    <row r="1485" spans="2:5" hidden="1" x14ac:dyDescent="0.3">
      <c r="B1485" s="66" t="s">
        <v>1508</v>
      </c>
      <c r="C1485" s="96">
        <v>0.29095400924259102</v>
      </c>
      <c r="D1485" s="97">
        <v>6.2880765413081699E-2</v>
      </c>
      <c r="E1485" s="98">
        <v>7.7349943042104394E-2</v>
      </c>
    </row>
    <row r="1486" spans="2:5" hidden="1" x14ac:dyDescent="0.3">
      <c r="B1486" s="68" t="s">
        <v>1509</v>
      </c>
      <c r="C1486" s="96">
        <v>0.59726135037476702</v>
      </c>
      <c r="D1486" s="97">
        <v>0.50542776608880302</v>
      </c>
      <c r="E1486" s="98">
        <v>0.51661048814378996</v>
      </c>
    </row>
    <row r="1487" spans="2:5" hidden="1" x14ac:dyDescent="0.3">
      <c r="B1487" s="66" t="s">
        <v>1510</v>
      </c>
      <c r="C1487" s="96">
        <v>-1.11418814974707</v>
      </c>
      <c r="D1487" s="97">
        <v>-1.18169211815749</v>
      </c>
      <c r="E1487" s="98">
        <v>-1.18362923347447</v>
      </c>
    </row>
    <row r="1488" spans="2:5" hidden="1" x14ac:dyDescent="0.3">
      <c r="B1488" s="68" t="s">
        <v>1511</v>
      </c>
      <c r="C1488" s="96">
        <v>-1.4693706979707299</v>
      </c>
      <c r="D1488" s="97">
        <v>-1.6890512287367101</v>
      </c>
      <c r="E1488" s="98">
        <v>-1.71316522034423</v>
      </c>
    </row>
    <row r="1489" spans="2:5" hidden="1" x14ac:dyDescent="0.3">
      <c r="B1489" s="66" t="s">
        <v>1512</v>
      </c>
      <c r="C1489" s="96">
        <v>1.4228574514624399</v>
      </c>
      <c r="D1489" s="97">
        <v>1.3021563980289299</v>
      </c>
      <c r="E1489" s="98">
        <v>1.3153085389124</v>
      </c>
    </row>
    <row r="1490" spans="2:5" hidden="1" x14ac:dyDescent="0.3">
      <c r="B1490" s="68" t="s">
        <v>1513</v>
      </c>
      <c r="C1490" s="96">
        <v>0.39131187987126798</v>
      </c>
      <c r="D1490" s="97">
        <v>0.40871146865512598</v>
      </c>
      <c r="E1490" s="98">
        <v>0.41843939095716098</v>
      </c>
    </row>
    <row r="1491" spans="2:5" hidden="1" x14ac:dyDescent="0.3">
      <c r="B1491" s="66" t="s">
        <v>1514</v>
      </c>
      <c r="C1491" s="96">
        <v>0.39131187987126798</v>
      </c>
      <c r="D1491" s="97">
        <v>0.36310539010066301</v>
      </c>
      <c r="E1491" s="98">
        <v>0.37757105289492898</v>
      </c>
    </row>
    <row r="1492" spans="2:5" hidden="1" x14ac:dyDescent="0.3">
      <c r="B1492" s="68" t="s">
        <v>1515</v>
      </c>
      <c r="C1492" s="96">
        <v>-0.79252846496626606</v>
      </c>
      <c r="D1492" s="97">
        <v>-0.870399263914855</v>
      </c>
      <c r="E1492" s="98">
        <v>-0.855601539577999</v>
      </c>
    </row>
    <row r="1493" spans="2:5" hidden="1" x14ac:dyDescent="0.3">
      <c r="B1493" s="66" t="s">
        <v>1516</v>
      </c>
      <c r="C1493" s="96">
        <v>-1.7356066880057699</v>
      </c>
      <c r="D1493" s="97">
        <v>-1.5642211534047901</v>
      </c>
      <c r="E1493" s="98">
        <v>-1.6020920562140499</v>
      </c>
    </row>
    <row r="1494" spans="2:5" hidden="1" x14ac:dyDescent="0.3">
      <c r="B1494" s="68" t="s">
        <v>1517</v>
      </c>
      <c r="C1494" s="96">
        <v>9.3795189210754096E-2</v>
      </c>
      <c r="D1494" s="97">
        <v>-9.1121932427559699E-2</v>
      </c>
      <c r="E1494" s="98">
        <v>-7.9556531300133099E-2</v>
      </c>
    </row>
    <row r="1495" spans="2:5" hidden="1" x14ac:dyDescent="0.3">
      <c r="B1495" s="66" t="s">
        <v>1518</v>
      </c>
      <c r="C1495" s="96">
        <v>-0.58953251910211601</v>
      </c>
      <c r="D1495" s="97">
        <v>-0.63540512740934496</v>
      </c>
      <c r="E1495" s="98">
        <v>-0.617659449822474</v>
      </c>
    </row>
    <row r="1496" spans="2:5" hidden="1" x14ac:dyDescent="0.3">
      <c r="B1496" s="68" t="s">
        <v>1519</v>
      </c>
      <c r="C1496" s="96">
        <v>-0.79252846496626606</v>
      </c>
      <c r="D1496" s="97">
        <v>-0.6304259878499</v>
      </c>
      <c r="E1496" s="98">
        <v>-0.61918723711583601</v>
      </c>
    </row>
    <row r="1497" spans="2:5" hidden="1" x14ac:dyDescent="0.3">
      <c r="B1497" s="66" t="s">
        <v>1520</v>
      </c>
      <c r="C1497" s="96">
        <v>-0.19750961104124501</v>
      </c>
      <c r="D1497" s="97">
        <v>-5.16251275900865E-2</v>
      </c>
      <c r="E1497" s="98">
        <v>-4.5934602495796902E-2</v>
      </c>
    </row>
    <row r="1498" spans="2:5" hidden="1" x14ac:dyDescent="0.3">
      <c r="B1498" s="68" t="s">
        <v>1521</v>
      </c>
      <c r="C1498" s="96">
        <v>1.28970584862995</v>
      </c>
      <c r="D1498" s="97">
        <v>1.4390569509325799</v>
      </c>
      <c r="E1498" s="98">
        <v>1.4174125774419399</v>
      </c>
    </row>
    <row r="1499" spans="2:5" hidden="1" x14ac:dyDescent="0.3">
      <c r="B1499" s="66" t="s">
        <v>1522</v>
      </c>
      <c r="C1499" s="96">
        <v>0.39131187987126798</v>
      </c>
      <c r="D1499" s="97">
        <v>0.37238596094471998</v>
      </c>
      <c r="E1499" s="98">
        <v>0.38261826506515401</v>
      </c>
    </row>
    <row r="1500" spans="2:5" hidden="1" x14ac:dyDescent="0.3">
      <c r="B1500" s="68" t="s">
        <v>1523</v>
      </c>
      <c r="C1500" s="96">
        <v>-1.3460890594794901</v>
      </c>
      <c r="D1500" s="97">
        <v>-1.21646167018798</v>
      </c>
      <c r="E1500" s="98">
        <v>-1.2106826361345699</v>
      </c>
    </row>
    <row r="1501" spans="2:5" hidden="1" x14ac:dyDescent="0.3">
      <c r="B1501" s="66" t="s">
        <v>1524</v>
      </c>
      <c r="C1501" s="96">
        <v>1.28970584862995</v>
      </c>
      <c r="D1501" s="97">
        <v>1.34503018635926</v>
      </c>
      <c r="E1501" s="98">
        <v>1.32651316912731</v>
      </c>
    </row>
    <row r="1502" spans="2:5" hidden="1" x14ac:dyDescent="0.3">
      <c r="B1502" s="68" t="s">
        <v>1525</v>
      </c>
      <c r="C1502" s="96">
        <v>-0.69016656554669298</v>
      </c>
      <c r="D1502" s="97">
        <v>-0.67704533345582396</v>
      </c>
      <c r="E1502" s="98">
        <v>-0.66091607808013497</v>
      </c>
    </row>
    <row r="1503" spans="2:5" hidden="1" x14ac:dyDescent="0.3">
      <c r="B1503" s="66" t="s">
        <v>1526</v>
      </c>
      <c r="C1503" s="96">
        <v>0.29095400924259102</v>
      </c>
      <c r="D1503" s="97">
        <v>0.107906761335142</v>
      </c>
      <c r="E1503" s="98">
        <v>0.12576635027199601</v>
      </c>
    </row>
    <row r="1504" spans="2:5" hidden="1" x14ac:dyDescent="0.3">
      <c r="B1504" s="68" t="s">
        <v>1527</v>
      </c>
      <c r="C1504" s="96">
        <v>9.3795189210753901E-2</v>
      </c>
      <c r="D1504" s="97">
        <v>2.5812516010313099E-3</v>
      </c>
      <c r="E1504" s="98">
        <v>2.1563152231812498E-2</v>
      </c>
    </row>
    <row r="1505" spans="2:5" hidden="1" x14ac:dyDescent="0.3">
      <c r="B1505" s="66" t="s">
        <v>1528</v>
      </c>
      <c r="C1505" s="96">
        <v>1.0418880775554</v>
      </c>
      <c r="D1505" s="97">
        <v>0.94903092419853796</v>
      </c>
      <c r="E1505" s="98">
        <v>0.94265730694458705</v>
      </c>
    </row>
    <row r="1506" spans="2:5" hidden="1" x14ac:dyDescent="0.3">
      <c r="B1506" s="68" t="s">
        <v>1529</v>
      </c>
      <c r="C1506" s="96">
        <v>-0.49026864026861899</v>
      </c>
      <c r="D1506" s="97">
        <v>-0.61484174498036503</v>
      </c>
      <c r="E1506" s="98">
        <v>-0.601931115336787</v>
      </c>
    </row>
    <row r="1507" spans="2:5" hidden="1" x14ac:dyDescent="0.3">
      <c r="B1507" s="66" t="s">
        <v>1530</v>
      </c>
      <c r="C1507" s="96">
        <v>1.16305293754475</v>
      </c>
      <c r="D1507" s="97">
        <v>1.36552169704574</v>
      </c>
      <c r="E1507" s="98">
        <v>1.33636222986336</v>
      </c>
    </row>
    <row r="1508" spans="2:5" hidden="1" x14ac:dyDescent="0.3">
      <c r="B1508" s="68" t="s">
        <v>1531</v>
      </c>
      <c r="C1508" s="96">
        <v>9.3795189210753804E-2</v>
      </c>
      <c r="D1508" s="97">
        <v>0.34493360217566499</v>
      </c>
      <c r="E1508" s="98">
        <v>0.34477786595974702</v>
      </c>
    </row>
    <row r="1509" spans="2:5" hidden="1" x14ac:dyDescent="0.3">
      <c r="B1509" s="66" t="s">
        <v>1532</v>
      </c>
      <c r="C1509" s="96">
        <v>-1.11418814974707</v>
      </c>
      <c r="D1509" s="97">
        <v>-1.03267449111316</v>
      </c>
      <c r="E1509" s="98">
        <v>-1.0291536199820699</v>
      </c>
    </row>
    <row r="1510" spans="2:5" hidden="1" x14ac:dyDescent="0.3">
      <c r="B1510" s="68" t="s">
        <v>1533</v>
      </c>
      <c r="C1510" s="96">
        <v>-0.19750961104124501</v>
      </c>
      <c r="D1510" s="97">
        <v>-0.225401689948831</v>
      </c>
      <c r="E1510" s="98">
        <v>-0.21010800575588201</v>
      </c>
    </row>
    <row r="1511" spans="2:5" hidden="1" x14ac:dyDescent="0.3">
      <c r="B1511" s="66" t="s">
        <v>1534</v>
      </c>
      <c r="C1511" s="96">
        <v>-0.49026864026861899</v>
      </c>
      <c r="D1511" s="97">
        <v>-0.56734248293061496</v>
      </c>
      <c r="E1511" s="98">
        <v>-0.549312808217716</v>
      </c>
    </row>
    <row r="1512" spans="2:5" hidden="1" x14ac:dyDescent="0.3">
      <c r="B1512" s="68" t="s">
        <v>1535</v>
      </c>
      <c r="C1512" s="96">
        <v>0.70361939793913397</v>
      </c>
      <c r="D1512" s="97">
        <v>0.70572540794000305</v>
      </c>
      <c r="E1512" s="98">
        <v>0.69557804574650395</v>
      </c>
    </row>
    <row r="1513" spans="2:5" hidden="1" x14ac:dyDescent="0.3">
      <c r="B1513" s="66" t="s">
        <v>1536</v>
      </c>
      <c r="C1513" s="96">
        <v>-0.49026864026861899</v>
      </c>
      <c r="D1513" s="97">
        <v>-0.461442569524387</v>
      </c>
      <c r="E1513" s="98">
        <v>-0.456638296540815</v>
      </c>
    </row>
    <row r="1514" spans="2:5" hidden="1" x14ac:dyDescent="0.3">
      <c r="B1514" s="68" t="s">
        <v>1537</v>
      </c>
      <c r="C1514" s="96">
        <v>-1.22796751773474</v>
      </c>
      <c r="D1514" s="97">
        <v>-1.3891872408968899</v>
      </c>
      <c r="E1514" s="98">
        <v>-1.4427118710253699</v>
      </c>
    </row>
    <row r="1515" spans="2:5" hidden="1" x14ac:dyDescent="0.3">
      <c r="B1515" s="66" t="s">
        <v>1538</v>
      </c>
      <c r="C1515" s="96">
        <v>1.8754657791967999</v>
      </c>
      <c r="D1515" s="97">
        <v>1.8093527694965701</v>
      </c>
      <c r="E1515" s="98">
        <v>1.7920150930331</v>
      </c>
    </row>
    <row r="1516" spans="2:5" hidden="1" x14ac:dyDescent="0.3">
      <c r="B1516" s="68" t="s">
        <v>1539</v>
      </c>
      <c r="C1516" s="96">
        <v>9.3795189210753999E-2</v>
      </c>
      <c r="D1516" s="97">
        <v>-3.2931638482839101E-2</v>
      </c>
      <c r="E1516" s="98">
        <v>-1.9586465066165199E-2</v>
      </c>
    </row>
    <row r="1517" spans="2:5" hidden="1" x14ac:dyDescent="0.3">
      <c r="B1517" s="66" t="s">
        <v>1540</v>
      </c>
      <c r="C1517" s="96">
        <v>0.92537689463363504</v>
      </c>
      <c r="D1517" s="97">
        <v>0.81266798245293903</v>
      </c>
      <c r="E1517" s="98">
        <v>0.81249657227016903</v>
      </c>
    </row>
    <row r="1518" spans="2:5" hidden="1" x14ac:dyDescent="0.3">
      <c r="B1518" s="68" t="s">
        <v>1541</v>
      </c>
      <c r="C1518" s="96">
        <v>1.28970584862995</v>
      </c>
      <c r="D1518" s="97">
        <v>1.4047537725583901</v>
      </c>
      <c r="E1518" s="98">
        <v>1.3877214983878099</v>
      </c>
    </row>
    <row r="1519" spans="2:5" hidden="1" x14ac:dyDescent="0.3">
      <c r="B1519" s="66" t="s">
        <v>1542</v>
      </c>
      <c r="C1519" s="96">
        <v>-0.39204599902203902</v>
      </c>
      <c r="D1519" s="97">
        <v>-0.36866153870274998</v>
      </c>
      <c r="E1519" s="98">
        <v>-0.35366759167776401</v>
      </c>
    </row>
    <row r="1520" spans="2:5" hidden="1" x14ac:dyDescent="0.3">
      <c r="B1520" s="68" t="s">
        <v>1543</v>
      </c>
      <c r="C1520" s="96">
        <v>0.29095400924259102</v>
      </c>
      <c r="D1520" s="97">
        <v>0.22336697280912801</v>
      </c>
      <c r="E1520" s="98">
        <v>0.239534885133842</v>
      </c>
    </row>
    <row r="1521" spans="2:5" hidden="1" x14ac:dyDescent="0.3">
      <c r="B1521" s="66" t="s">
        <v>1544</v>
      </c>
      <c r="C1521" s="96">
        <v>-1.4693706979707299</v>
      </c>
      <c r="D1521" s="97">
        <v>-1.33690796148574</v>
      </c>
      <c r="E1521" s="98">
        <v>-1.3700010269676099</v>
      </c>
    </row>
    <row r="1522" spans="2:5" hidden="1" x14ac:dyDescent="0.3">
      <c r="B1522" s="68" t="s">
        <v>1545</v>
      </c>
      <c r="C1522" s="96">
        <v>1.16305293754475</v>
      </c>
      <c r="D1522" s="97">
        <v>1.01620590423785</v>
      </c>
      <c r="E1522" s="98">
        <v>1.0207558902079199</v>
      </c>
    </row>
    <row r="1523" spans="2:5" hidden="1" x14ac:dyDescent="0.3">
      <c r="B1523" s="66" t="s">
        <v>1546</v>
      </c>
      <c r="C1523" s="96">
        <v>1.16305293754475</v>
      </c>
      <c r="D1523" s="97">
        <v>1.06108694025088</v>
      </c>
      <c r="E1523" s="98">
        <v>1.04158332812584</v>
      </c>
    </row>
    <row r="1524" spans="2:5" hidden="1" x14ac:dyDescent="0.3">
      <c r="B1524" s="68" t="s">
        <v>1547</v>
      </c>
      <c r="C1524" s="96">
        <v>1.7139552755256999</v>
      </c>
      <c r="D1524" s="97">
        <v>1.9518592788457001</v>
      </c>
      <c r="E1524" s="98">
        <v>1.9423861684038499</v>
      </c>
    </row>
    <row r="1525" spans="2:5" hidden="1" x14ac:dyDescent="0.3">
      <c r="B1525" s="66" t="s">
        <v>1548</v>
      </c>
      <c r="C1525" s="96">
        <v>-1.4693706979707299</v>
      </c>
      <c r="D1525" s="97">
        <v>-1.39036152311961</v>
      </c>
      <c r="E1525" s="98">
        <v>-1.42867594254771</v>
      </c>
    </row>
    <row r="1526" spans="2:5" hidden="1" x14ac:dyDescent="0.3">
      <c r="B1526" s="68" t="s">
        <v>1549</v>
      </c>
      <c r="C1526" s="96">
        <v>-1.7356066880057699</v>
      </c>
      <c r="D1526" s="97">
        <v>-1.4144966179487699</v>
      </c>
      <c r="E1526" s="98">
        <v>-1.4433844466877599</v>
      </c>
    </row>
    <row r="1527" spans="2:5" hidden="1" x14ac:dyDescent="0.3">
      <c r="B1527" s="66" t="s">
        <v>1550</v>
      </c>
      <c r="C1527" s="96">
        <v>-1.11418814974707</v>
      </c>
      <c r="D1527" s="97">
        <v>-1.0684593150256401</v>
      </c>
      <c r="E1527" s="98">
        <v>-1.06119356351757</v>
      </c>
    </row>
    <row r="1528" spans="2:5" hidden="1" x14ac:dyDescent="0.3">
      <c r="B1528" s="68" t="s">
        <v>1551</v>
      </c>
      <c r="C1528" s="96">
        <v>-0.19750961104124601</v>
      </c>
      <c r="D1528" s="97">
        <v>-0.13756202804436701</v>
      </c>
      <c r="E1528" s="98">
        <v>-0.11703852452007101</v>
      </c>
    </row>
    <row r="1529" spans="2:5" hidden="1" x14ac:dyDescent="0.3">
      <c r="B1529" s="66" t="s">
        <v>1552</v>
      </c>
      <c r="C1529" s="96">
        <v>-1.3460890594794901</v>
      </c>
      <c r="D1529" s="97">
        <v>-1.2298264486525099</v>
      </c>
      <c r="E1529" s="98">
        <v>-1.20621998658424</v>
      </c>
    </row>
    <row r="1530" spans="2:5" hidden="1" x14ac:dyDescent="0.3">
      <c r="B1530" s="68" t="s">
        <v>1553</v>
      </c>
      <c r="C1530" s="96">
        <v>1.28970584862995</v>
      </c>
      <c r="D1530" s="97">
        <v>1.44124934265683</v>
      </c>
      <c r="E1530" s="98">
        <v>1.4287104122268199</v>
      </c>
    </row>
    <row r="1531" spans="2:5" hidden="1" x14ac:dyDescent="0.3">
      <c r="B1531" s="66" t="s">
        <v>1554</v>
      </c>
      <c r="C1531" s="96">
        <v>-1.4693706979707299</v>
      </c>
      <c r="D1531" s="97">
        <v>-1.64635219319005</v>
      </c>
      <c r="E1531" s="98">
        <v>-1.6518759634647</v>
      </c>
    </row>
    <row r="1532" spans="2:5" hidden="1" x14ac:dyDescent="0.3">
      <c r="B1532" s="68" t="s">
        <v>1555</v>
      </c>
      <c r="C1532" s="96">
        <v>0.59726135037476702</v>
      </c>
      <c r="D1532" s="97">
        <v>0.64241898022455501</v>
      </c>
      <c r="E1532" s="98">
        <v>0.63957439044758702</v>
      </c>
    </row>
    <row r="1533" spans="2:5" hidden="1" x14ac:dyDescent="0.3">
      <c r="B1533" s="66" t="s">
        <v>1556</v>
      </c>
      <c r="C1533" s="96">
        <v>-3.6121074539544802E-3</v>
      </c>
      <c r="D1533" s="97">
        <v>-4.6420232822399397E-2</v>
      </c>
      <c r="E1533" s="98">
        <v>-3.3516997058391701E-2</v>
      </c>
    </row>
    <row r="1534" spans="2:5" hidden="1" x14ac:dyDescent="0.3">
      <c r="B1534" s="68" t="s">
        <v>1557</v>
      </c>
      <c r="C1534" s="96">
        <v>-3.61210745395472E-3</v>
      </c>
      <c r="D1534" s="97">
        <v>0.14229959087258401</v>
      </c>
      <c r="E1534" s="98">
        <v>0.151997403597422</v>
      </c>
    </row>
    <row r="1535" spans="2:5" hidden="1" x14ac:dyDescent="0.3">
      <c r="B1535" s="66" t="s">
        <v>1558</v>
      </c>
      <c r="C1535" s="96">
        <v>0.81281941842729799</v>
      </c>
      <c r="D1535" s="97">
        <v>1.0013798017514799</v>
      </c>
      <c r="E1535" s="98">
        <v>0.99420291332129396</v>
      </c>
    </row>
    <row r="1536" spans="2:5" hidden="1" x14ac:dyDescent="0.3">
      <c r="B1536" s="68" t="s">
        <v>1559</v>
      </c>
      <c r="C1536" s="96">
        <v>-3.6121074539548102E-3</v>
      </c>
      <c r="D1536" s="97">
        <v>-6.8321205760299403E-2</v>
      </c>
      <c r="E1536" s="98">
        <v>-5.48713359349563E-2</v>
      </c>
    </row>
    <row r="1537" spans="2:5" hidden="1" x14ac:dyDescent="0.3">
      <c r="B1537" s="66" t="s">
        <v>1560</v>
      </c>
      <c r="C1537" s="96">
        <v>-1.11418814974707</v>
      </c>
      <c r="D1537" s="97">
        <v>-1.2507190674776301</v>
      </c>
      <c r="E1537" s="98">
        <v>-1.2749018436383399</v>
      </c>
    </row>
    <row r="1538" spans="2:5" hidden="1" x14ac:dyDescent="0.3">
      <c r="B1538" s="68" t="s">
        <v>1561</v>
      </c>
      <c r="C1538" s="96">
        <v>-1.00406489650598</v>
      </c>
      <c r="D1538" s="97">
        <v>-1.01259879375117</v>
      </c>
      <c r="E1538" s="98">
        <v>-0.98437348720699003</v>
      </c>
    </row>
    <row r="1539" spans="2:5" hidden="1" x14ac:dyDescent="0.3">
      <c r="B1539" s="66" t="s">
        <v>1562</v>
      </c>
      <c r="C1539" s="96">
        <v>0.39131187987126798</v>
      </c>
      <c r="D1539" s="97">
        <v>0.50941165752175499</v>
      </c>
      <c r="E1539" s="98">
        <v>0.51502966129414596</v>
      </c>
    </row>
    <row r="1540" spans="2:5" hidden="1" x14ac:dyDescent="0.3">
      <c r="B1540" s="68" t="s">
        <v>1563</v>
      </c>
      <c r="C1540" s="96">
        <v>-2.0378726653367498</v>
      </c>
      <c r="D1540" s="97">
        <v>-1.80266854512139</v>
      </c>
      <c r="E1540" s="98">
        <v>-1.74750799043104</v>
      </c>
    </row>
    <row r="1541" spans="2:5" hidden="1" x14ac:dyDescent="0.3">
      <c r="B1541" s="66" t="s">
        <v>1564</v>
      </c>
      <c r="C1541" s="96">
        <v>-1.00406489650598</v>
      </c>
      <c r="D1541" s="97">
        <v>-0.89166107929740601</v>
      </c>
      <c r="E1541" s="98">
        <v>-0.8651194082525</v>
      </c>
    </row>
    <row r="1542" spans="2:5" hidden="1" x14ac:dyDescent="0.3">
      <c r="B1542" s="68" t="s">
        <v>1565</v>
      </c>
      <c r="C1542" s="96">
        <v>-0.69016656554669398</v>
      </c>
      <c r="D1542" s="97">
        <v>-0.52875887056112902</v>
      </c>
      <c r="E1542" s="98">
        <v>-0.51129384677045697</v>
      </c>
    </row>
    <row r="1543" spans="2:5" hidden="1" x14ac:dyDescent="0.3">
      <c r="B1543" s="66" t="s">
        <v>1566</v>
      </c>
      <c r="C1543" s="96">
        <v>-0.100620737336164</v>
      </c>
      <c r="D1543" s="97">
        <v>-8.7964192320354795E-2</v>
      </c>
      <c r="E1543" s="98">
        <v>-6.9455572939673804E-2</v>
      </c>
    </row>
    <row r="1544" spans="2:5" hidden="1" x14ac:dyDescent="0.3">
      <c r="B1544" s="68" t="s">
        <v>1567</v>
      </c>
      <c r="C1544" s="96">
        <v>-0.29455710375272198</v>
      </c>
      <c r="D1544" s="97">
        <v>-0.39965851585921502</v>
      </c>
      <c r="E1544" s="98">
        <v>-0.38177406562661098</v>
      </c>
    </row>
    <row r="1545" spans="2:5" hidden="1" x14ac:dyDescent="0.3">
      <c r="B1545" s="66" t="s">
        <v>1568</v>
      </c>
      <c r="C1545" s="96">
        <v>0.191885547006238</v>
      </c>
      <c r="D1545" s="97">
        <v>0.51444790357782</v>
      </c>
      <c r="E1545" s="98">
        <v>0.51568611421854305</v>
      </c>
    </row>
    <row r="1546" spans="2:5" hidden="1" x14ac:dyDescent="0.3">
      <c r="B1546" s="68" t="s">
        <v>1569</v>
      </c>
      <c r="C1546" s="96">
        <v>0.49329304773945298</v>
      </c>
      <c r="D1546" s="97">
        <v>0.43294883866702799</v>
      </c>
      <c r="E1546" s="98">
        <v>0.43894262551504898</v>
      </c>
    </row>
    <row r="1547" spans="2:5" hidden="1" x14ac:dyDescent="0.3">
      <c r="B1547" s="66" t="s">
        <v>1570</v>
      </c>
      <c r="C1547" s="96">
        <v>0.81281941842729899</v>
      </c>
      <c r="D1547" s="97">
        <v>0.84974611468828798</v>
      </c>
      <c r="E1547" s="98">
        <v>0.83102838519799405</v>
      </c>
    </row>
    <row r="1548" spans="2:5" hidden="1" x14ac:dyDescent="0.3">
      <c r="B1548" s="68" t="s">
        <v>1571</v>
      </c>
      <c r="C1548" s="96">
        <v>2.0509047422237301</v>
      </c>
      <c r="D1548" s="97">
        <v>2.1857972691049601</v>
      </c>
      <c r="E1548" s="98">
        <v>2.1466783768994402</v>
      </c>
    </row>
    <row r="1549" spans="2:5" hidden="1" x14ac:dyDescent="0.3">
      <c r="B1549" s="66" t="s">
        <v>1572</v>
      </c>
      <c r="C1549" s="96">
        <v>0.39131187987126798</v>
      </c>
      <c r="D1549" s="97">
        <v>0.31131054783173201</v>
      </c>
      <c r="E1549" s="98">
        <v>0.31329354748456201</v>
      </c>
    </row>
    <row r="1550" spans="2:5" hidden="1" x14ac:dyDescent="0.3">
      <c r="B1550" s="68" t="s">
        <v>1573</v>
      </c>
      <c r="C1550" s="96">
        <v>0.49329304773945198</v>
      </c>
      <c r="D1550" s="97">
        <v>0.47304141076136702</v>
      </c>
      <c r="E1550" s="98">
        <v>0.47476896033196903</v>
      </c>
    </row>
    <row r="1551" spans="2:5" hidden="1" x14ac:dyDescent="0.3">
      <c r="B1551" s="66" t="s">
        <v>1574</v>
      </c>
      <c r="C1551" s="96">
        <v>-0.39204599902203902</v>
      </c>
      <c r="D1551" s="97">
        <v>-0.35632773552256303</v>
      </c>
      <c r="E1551" s="98">
        <v>-0.33971165833914901</v>
      </c>
    </row>
    <row r="1552" spans="2:5" hidden="1" x14ac:dyDescent="0.3">
      <c r="B1552" s="68" t="s">
        <v>1575</v>
      </c>
      <c r="C1552" s="96">
        <v>1.7139552755256999</v>
      </c>
      <c r="D1552" s="97">
        <v>2.0199601305662398</v>
      </c>
      <c r="E1552" s="98">
        <v>1.97964729934147</v>
      </c>
    </row>
    <row r="1553" spans="2:5" hidden="1" x14ac:dyDescent="0.3">
      <c r="B1553" s="66" t="s">
        <v>1576</v>
      </c>
      <c r="C1553" s="96">
        <v>1.0418880775554</v>
      </c>
      <c r="D1553" s="97">
        <v>1.01768334022009</v>
      </c>
      <c r="E1553" s="98">
        <v>1.0181666699474099</v>
      </c>
    </row>
    <row r="1554" spans="2:5" hidden="1" x14ac:dyDescent="0.3">
      <c r="B1554" s="68" t="s">
        <v>1577</v>
      </c>
      <c r="C1554" s="96">
        <v>0.70361939793913497</v>
      </c>
      <c r="D1554" s="97">
        <v>0.62317144590538598</v>
      </c>
      <c r="E1554" s="98">
        <v>0.63110594863575897</v>
      </c>
    </row>
    <row r="1555" spans="2:5" hidden="1" x14ac:dyDescent="0.3">
      <c r="B1555" s="66" t="s">
        <v>1578</v>
      </c>
      <c r="C1555" s="96">
        <v>0.70361939793913397</v>
      </c>
      <c r="D1555" s="97">
        <v>0.65131360847192998</v>
      </c>
      <c r="E1555" s="98">
        <v>0.64833501174438202</v>
      </c>
    </row>
    <row r="1556" spans="2:5" hidden="1" x14ac:dyDescent="0.3">
      <c r="B1556" s="68" t="s">
        <v>1579</v>
      </c>
      <c r="C1556" s="96">
        <v>1.0418880775554</v>
      </c>
      <c r="D1556" s="97">
        <v>0.971345914889158</v>
      </c>
      <c r="E1556" s="98">
        <v>0.95560459392559605</v>
      </c>
    </row>
    <row r="1557" spans="2:5" hidden="1" x14ac:dyDescent="0.3">
      <c r="B1557" s="66" t="s">
        <v>1580</v>
      </c>
      <c r="C1557" s="96">
        <v>-0.89701341803151402</v>
      </c>
      <c r="D1557" s="97">
        <v>-0.98827055042231904</v>
      </c>
      <c r="E1557" s="98">
        <v>-0.98405185086027802</v>
      </c>
    </row>
    <row r="1558" spans="2:5" hidden="1" x14ac:dyDescent="0.3">
      <c r="B1558" s="68" t="s">
        <v>1581</v>
      </c>
      <c r="C1558" s="96">
        <v>-0.29455710375272198</v>
      </c>
      <c r="D1558" s="97">
        <v>-0.241269383420673</v>
      </c>
      <c r="E1558" s="98">
        <v>-0.223307493691945</v>
      </c>
    </row>
    <row r="1559" spans="2:5" hidden="1" x14ac:dyDescent="0.3">
      <c r="B1559" s="66" t="s">
        <v>1582</v>
      </c>
      <c r="C1559" s="96">
        <v>-1.00406489650598</v>
      </c>
      <c r="D1559" s="97">
        <v>-0.85149529498051002</v>
      </c>
      <c r="E1559" s="98">
        <v>-0.82956281897893502</v>
      </c>
    </row>
    <row r="1560" spans="2:5" hidden="1" x14ac:dyDescent="0.3">
      <c r="B1560" s="68" t="s">
        <v>1583</v>
      </c>
      <c r="C1560" s="96">
        <v>-1.59880315921472</v>
      </c>
      <c r="D1560" s="97">
        <v>-1.43833884231708</v>
      </c>
      <c r="E1560" s="98">
        <v>-1.4313464598521899</v>
      </c>
    </row>
    <row r="1561" spans="2:5" hidden="1" x14ac:dyDescent="0.3">
      <c r="B1561" s="66" t="s">
        <v>1584</v>
      </c>
      <c r="C1561" s="96">
        <v>0.70361939793913597</v>
      </c>
      <c r="D1561" s="97">
        <v>0.60670910774228304</v>
      </c>
      <c r="E1561" s="98">
        <v>0.61040614949023597</v>
      </c>
    </row>
    <row r="1562" spans="2:5" hidden="1" x14ac:dyDescent="0.3">
      <c r="B1562" s="68" t="s">
        <v>1585</v>
      </c>
      <c r="C1562" s="96">
        <v>1.28970584862995</v>
      </c>
      <c r="D1562" s="97">
        <v>1.49514670148048</v>
      </c>
      <c r="E1562" s="98">
        <v>1.48087558954488</v>
      </c>
    </row>
    <row r="1563" spans="2:5" hidden="1" x14ac:dyDescent="0.3">
      <c r="B1563" s="66" t="s">
        <v>1586</v>
      </c>
      <c r="C1563" s="96">
        <v>1.56375297482373</v>
      </c>
      <c r="D1563" s="97">
        <v>1.4874594831702299</v>
      </c>
      <c r="E1563" s="98">
        <v>1.46266803604278</v>
      </c>
    </row>
    <row r="1564" spans="2:5" hidden="1" x14ac:dyDescent="0.3">
      <c r="B1564" s="68" t="s">
        <v>1587</v>
      </c>
      <c r="C1564" s="96">
        <v>0.191885547006238</v>
      </c>
      <c r="D1564" s="97">
        <v>0.13266810418137601</v>
      </c>
      <c r="E1564" s="98">
        <v>0.14754574828314801</v>
      </c>
    </row>
    <row r="1565" spans="2:5" hidden="1" x14ac:dyDescent="0.3">
      <c r="B1565" s="66" t="s">
        <v>1588</v>
      </c>
      <c r="C1565" s="96">
        <v>0.191885547006238</v>
      </c>
      <c r="D1565" s="97">
        <v>4.3815971176966402E-2</v>
      </c>
      <c r="E1565" s="98">
        <v>5.8125333397582801E-2</v>
      </c>
    </row>
    <row r="1566" spans="2:5" hidden="1" x14ac:dyDescent="0.3">
      <c r="B1566" s="68" t="s">
        <v>1589</v>
      </c>
      <c r="C1566" s="96">
        <v>-2.0378726653367498</v>
      </c>
      <c r="D1566" s="97">
        <v>-2.1319210081178599</v>
      </c>
      <c r="E1566" s="98">
        <v>-2.2511057254649001</v>
      </c>
    </row>
    <row r="1567" spans="2:5" hidden="1" x14ac:dyDescent="0.3">
      <c r="B1567" s="66" t="s">
        <v>1590</v>
      </c>
      <c r="C1567" s="96">
        <v>1.28970584862995</v>
      </c>
      <c r="D1567" s="97">
        <v>1.55643614410343</v>
      </c>
      <c r="E1567" s="98">
        <v>1.54560617708588</v>
      </c>
    </row>
    <row r="1568" spans="2:5" hidden="1" x14ac:dyDescent="0.3">
      <c r="B1568" s="68" t="s">
        <v>1591</v>
      </c>
      <c r="C1568" s="96">
        <v>0.81281941842729799</v>
      </c>
      <c r="D1568" s="97">
        <v>0.76062160561049497</v>
      </c>
      <c r="E1568" s="98">
        <v>0.74994308971947599</v>
      </c>
    </row>
    <row r="1569" spans="2:5" hidden="1" x14ac:dyDescent="0.3">
      <c r="B1569" s="66" t="s">
        <v>1592</v>
      </c>
      <c r="C1569" s="96">
        <v>-0.58953251910211601</v>
      </c>
      <c r="D1569" s="97">
        <v>-0.62978195212879995</v>
      </c>
      <c r="E1569" s="98">
        <v>-0.61352068590250497</v>
      </c>
    </row>
    <row r="1570" spans="2:5" hidden="1" x14ac:dyDescent="0.3">
      <c r="B1570" s="68" t="s">
        <v>1593</v>
      </c>
      <c r="C1570" s="96">
        <v>-0.89701341803151402</v>
      </c>
      <c r="D1570" s="97">
        <v>-0.88923213907651799</v>
      </c>
      <c r="E1570" s="98">
        <v>-0.888095335090203</v>
      </c>
    </row>
    <row r="1571" spans="2:5" hidden="1" x14ac:dyDescent="0.3">
      <c r="B1571" s="66" t="s">
        <v>1594</v>
      </c>
      <c r="C1571" s="96">
        <v>9.3795189210753901E-2</v>
      </c>
      <c r="D1571" s="97">
        <v>0.105533764099559</v>
      </c>
      <c r="E1571" s="98">
        <v>0.119598678164517</v>
      </c>
    </row>
    <row r="1572" spans="2:5" hidden="1" x14ac:dyDescent="0.3">
      <c r="B1572" s="68" t="s">
        <v>1595</v>
      </c>
      <c r="C1572" s="96">
        <v>-1.3460890594794901</v>
      </c>
      <c r="D1572" s="97">
        <v>-1.2629120798098501</v>
      </c>
      <c r="E1572" s="98">
        <v>-1.24033909624677</v>
      </c>
    </row>
    <row r="1573" spans="2:5" hidden="1" x14ac:dyDescent="0.3">
      <c r="B1573" s="66" t="s">
        <v>1596</v>
      </c>
      <c r="C1573" s="96">
        <v>-0.39204599902203902</v>
      </c>
      <c r="D1573" s="97">
        <v>-0.33953838566067801</v>
      </c>
      <c r="E1573" s="98">
        <v>-0.32730210577860902</v>
      </c>
    </row>
    <row r="1574" spans="2:5" hidden="1" x14ac:dyDescent="0.3">
      <c r="B1574" s="68" t="s">
        <v>1597</v>
      </c>
      <c r="C1574" s="96">
        <v>0.29095400924259102</v>
      </c>
      <c r="D1574" s="97">
        <v>0.16464691230362499</v>
      </c>
      <c r="E1574" s="98">
        <v>0.17333753624954701</v>
      </c>
    </row>
    <row r="1575" spans="2:5" hidden="1" x14ac:dyDescent="0.3">
      <c r="B1575" s="66" t="s">
        <v>1598</v>
      </c>
      <c r="C1575" s="96">
        <v>-0.100620737336164</v>
      </c>
      <c r="D1575" s="97">
        <v>6.6029676496773507E-2</v>
      </c>
      <c r="E1575" s="98">
        <v>8.4525471803538005E-2</v>
      </c>
    </row>
    <row r="1576" spans="2:5" hidden="1" x14ac:dyDescent="0.3">
      <c r="B1576" s="68" t="s">
        <v>1599</v>
      </c>
      <c r="C1576" s="96">
        <v>-0.29455710375272198</v>
      </c>
      <c r="D1576" s="97">
        <v>-0.27741579646543901</v>
      </c>
      <c r="E1576" s="98">
        <v>-0.26374684762674999</v>
      </c>
    </row>
    <row r="1577" spans="2:5" hidden="1" x14ac:dyDescent="0.3">
      <c r="B1577" s="66" t="s">
        <v>1600</v>
      </c>
      <c r="C1577" s="96">
        <v>0.92537689463363504</v>
      </c>
      <c r="D1577" s="97">
        <v>0.88019157686452598</v>
      </c>
      <c r="E1577" s="98">
        <v>0.882712733039828</v>
      </c>
    </row>
    <row r="1578" spans="2:5" hidden="1" x14ac:dyDescent="0.3">
      <c r="B1578" s="68" t="s">
        <v>1601</v>
      </c>
      <c r="C1578" s="96">
        <v>-1.7356066880057699</v>
      </c>
      <c r="D1578" s="97">
        <v>-1.85224690381857</v>
      </c>
      <c r="E1578" s="98">
        <v>-1.8260693462363999</v>
      </c>
    </row>
    <row r="1579" spans="2:5" hidden="1" x14ac:dyDescent="0.3">
      <c r="B1579" s="66" t="s">
        <v>1602</v>
      </c>
      <c r="C1579" s="96">
        <v>-0.100620737336164</v>
      </c>
      <c r="D1579" s="97">
        <v>-0.26884238170390501</v>
      </c>
      <c r="E1579" s="98">
        <v>-0.25839675570076098</v>
      </c>
    </row>
    <row r="1580" spans="2:5" hidden="1" x14ac:dyDescent="0.3">
      <c r="B1580" s="68" t="s">
        <v>1603</v>
      </c>
      <c r="C1580" s="96">
        <v>0.81281941842729799</v>
      </c>
      <c r="D1580" s="97">
        <v>0.79726505326060504</v>
      </c>
      <c r="E1580" s="98">
        <v>0.78931221717836597</v>
      </c>
    </row>
    <row r="1581" spans="2:5" hidden="1" x14ac:dyDescent="0.3">
      <c r="B1581" s="66" t="s">
        <v>1604</v>
      </c>
      <c r="C1581" s="96">
        <v>-0.39204599902203902</v>
      </c>
      <c r="D1581" s="97">
        <v>-0.42152178555268799</v>
      </c>
      <c r="E1581" s="98">
        <v>-0.40027064377785998</v>
      </c>
    </row>
    <row r="1582" spans="2:5" hidden="1" x14ac:dyDescent="0.3">
      <c r="B1582" s="68" t="s">
        <v>1605</v>
      </c>
      <c r="C1582" s="96">
        <v>-0.19750961104124501</v>
      </c>
      <c r="D1582" s="97">
        <v>-0.25841523299361302</v>
      </c>
      <c r="E1582" s="98">
        <v>-0.24481947086831701</v>
      </c>
    </row>
    <row r="1583" spans="2:5" hidden="1" x14ac:dyDescent="0.3">
      <c r="B1583" s="66" t="s">
        <v>1606</v>
      </c>
      <c r="C1583" s="96">
        <v>1.0418880775554</v>
      </c>
      <c r="D1583" s="97">
        <v>1.01704002445328</v>
      </c>
      <c r="E1583" s="98">
        <v>1.0239996603365</v>
      </c>
    </row>
    <row r="1584" spans="2:5" hidden="1" x14ac:dyDescent="0.3">
      <c r="B1584" s="68" t="s">
        <v>1607</v>
      </c>
      <c r="C1584" s="96">
        <v>-1.22796751773474</v>
      </c>
      <c r="D1584" s="97">
        <v>-1.1682984609051901</v>
      </c>
      <c r="E1584" s="98">
        <v>-1.1714920946740399</v>
      </c>
    </row>
    <row r="1585" spans="2:5" hidden="1" x14ac:dyDescent="0.3">
      <c r="B1585" s="66" t="s">
        <v>1608</v>
      </c>
      <c r="C1585" s="96">
        <v>-0.58953251910211601</v>
      </c>
      <c r="D1585" s="97">
        <v>-0.59784495363226497</v>
      </c>
      <c r="E1585" s="98">
        <v>-0.58415125137032797</v>
      </c>
    </row>
    <row r="1586" spans="2:5" hidden="1" x14ac:dyDescent="0.3">
      <c r="B1586" s="68" t="s">
        <v>1609</v>
      </c>
      <c r="C1586" s="96">
        <v>0.29095400924259102</v>
      </c>
      <c r="D1586" s="97">
        <v>0.112564286473329</v>
      </c>
      <c r="E1586" s="98">
        <v>0.13169796994512301</v>
      </c>
    </row>
    <row r="1587" spans="2:5" hidden="1" x14ac:dyDescent="0.3">
      <c r="B1587" s="66" t="s">
        <v>1610</v>
      </c>
      <c r="C1587" s="96">
        <v>0.191885547006238</v>
      </c>
      <c r="D1587" s="97">
        <v>0.27035548722010699</v>
      </c>
      <c r="E1587" s="98">
        <v>0.27748114119696698</v>
      </c>
    </row>
    <row r="1588" spans="2:5" hidden="1" x14ac:dyDescent="0.3">
      <c r="B1588" s="68" t="s">
        <v>1611</v>
      </c>
      <c r="C1588" s="96">
        <v>-0.19750961104124501</v>
      </c>
      <c r="D1588" s="97">
        <v>-0.14629330058936099</v>
      </c>
      <c r="E1588" s="98">
        <v>-0.13891721390110101</v>
      </c>
    </row>
    <row r="1589" spans="2:5" hidden="1" x14ac:dyDescent="0.3">
      <c r="B1589" s="66" t="s">
        <v>1612</v>
      </c>
      <c r="C1589" s="96">
        <v>-0.69016656554669398</v>
      </c>
      <c r="D1589" s="97">
        <v>-0.75767279983050895</v>
      </c>
      <c r="E1589" s="98">
        <v>-0.74468233177260201</v>
      </c>
    </row>
    <row r="1590" spans="2:5" hidden="1" x14ac:dyDescent="0.3">
      <c r="B1590" s="68" t="s">
        <v>1613</v>
      </c>
      <c r="C1590" s="96">
        <v>-1.22796751773474</v>
      </c>
      <c r="D1590" s="97">
        <v>-1.3743052293956699</v>
      </c>
      <c r="E1590" s="98">
        <v>-1.3648506719851301</v>
      </c>
    </row>
    <row r="1591" spans="2:5" hidden="1" x14ac:dyDescent="0.3">
      <c r="B1591" s="66" t="s">
        <v>1614</v>
      </c>
      <c r="C1591" s="96">
        <v>1.4228574514624399</v>
      </c>
      <c r="D1591" s="97">
        <v>1.6422533069223699</v>
      </c>
      <c r="E1591" s="98">
        <v>1.6176976794447999</v>
      </c>
    </row>
    <row r="1592" spans="2:5" hidden="1" x14ac:dyDescent="0.3">
      <c r="B1592" s="68" t="s">
        <v>1615</v>
      </c>
      <c r="C1592" s="96">
        <v>1.56375297482373</v>
      </c>
      <c r="D1592" s="97">
        <v>1.5525986358989601</v>
      </c>
      <c r="E1592" s="98">
        <v>1.54418026805732</v>
      </c>
    </row>
    <row r="1593" spans="2:5" hidden="1" x14ac:dyDescent="0.3">
      <c r="B1593" s="66" t="s">
        <v>1616</v>
      </c>
      <c r="C1593" s="96">
        <v>0.191885547006238</v>
      </c>
      <c r="D1593" s="97">
        <v>0.24012690771769701</v>
      </c>
      <c r="E1593" s="98">
        <v>0.23556882316344199</v>
      </c>
    </row>
    <row r="1594" spans="2:5" hidden="1" x14ac:dyDescent="0.3">
      <c r="B1594" s="68" t="s">
        <v>1617</v>
      </c>
      <c r="C1594" s="96">
        <v>-0.58953251910211601</v>
      </c>
      <c r="D1594" s="97">
        <v>-0.55932431264713101</v>
      </c>
      <c r="E1594" s="98">
        <v>-0.54304619520131603</v>
      </c>
    </row>
    <row r="1595" spans="2:5" hidden="1" x14ac:dyDescent="0.3">
      <c r="B1595" s="66" t="s">
        <v>1618</v>
      </c>
      <c r="C1595" s="96">
        <v>-2.0378726653367498</v>
      </c>
      <c r="D1595" s="97">
        <v>-1.83745297646427</v>
      </c>
      <c r="E1595" s="98">
        <v>-2.1421087309704698</v>
      </c>
    </row>
    <row r="1596" spans="2:5" hidden="1" x14ac:dyDescent="0.3">
      <c r="B1596" s="68" t="s">
        <v>1619</v>
      </c>
      <c r="C1596" s="96">
        <v>-1.59880315921472</v>
      </c>
      <c r="D1596" s="97">
        <v>-1.36728244247311</v>
      </c>
      <c r="E1596" s="98">
        <v>-1.36294068471616</v>
      </c>
    </row>
    <row r="1597" spans="2:5" hidden="1" x14ac:dyDescent="0.3">
      <c r="B1597" s="66" t="s">
        <v>1620</v>
      </c>
      <c r="C1597" s="96">
        <v>-0.100620737336164</v>
      </c>
      <c r="D1597" s="97">
        <v>-8.5723896810317904E-2</v>
      </c>
      <c r="E1597" s="98">
        <v>-7.3641518295069402E-2</v>
      </c>
    </row>
    <row r="1598" spans="2:5" hidden="1" x14ac:dyDescent="0.3">
      <c r="B1598" s="68" t="s">
        <v>1621</v>
      </c>
      <c r="C1598" s="96">
        <v>-0.100620737336164</v>
      </c>
      <c r="D1598" s="97">
        <v>1.56655670340554E-3</v>
      </c>
      <c r="E1598" s="98">
        <v>1.4979264521854101E-2</v>
      </c>
    </row>
    <row r="1599" spans="2:5" hidden="1" x14ac:dyDescent="0.3">
      <c r="B1599" s="66" t="s">
        <v>1622</v>
      </c>
      <c r="C1599" s="96">
        <v>1.28970584862995</v>
      </c>
      <c r="D1599" s="97">
        <v>1.16690991767191</v>
      </c>
      <c r="E1599" s="98">
        <v>1.1577076964401201</v>
      </c>
    </row>
    <row r="1600" spans="2:5" hidden="1" x14ac:dyDescent="0.3">
      <c r="B1600" s="68" t="s">
        <v>1623</v>
      </c>
      <c r="C1600" s="96">
        <v>-1.3460890594794901</v>
      </c>
      <c r="D1600" s="97">
        <v>-1.3987354374207199</v>
      </c>
      <c r="E1600" s="98">
        <v>-1.40224860279423</v>
      </c>
    </row>
    <row r="1601" spans="2:5" hidden="1" x14ac:dyDescent="0.3">
      <c r="B1601" s="66" t="s">
        <v>1624</v>
      </c>
      <c r="C1601" s="96">
        <v>1.16305293754475</v>
      </c>
      <c r="D1601" s="97">
        <v>1.34691497321451</v>
      </c>
      <c r="E1601" s="98">
        <v>1.3324733717413499</v>
      </c>
    </row>
    <row r="1602" spans="2:5" hidden="1" x14ac:dyDescent="0.3">
      <c r="B1602" s="68" t="s">
        <v>1625</v>
      </c>
      <c r="C1602" s="96">
        <v>-1.22796751773474</v>
      </c>
      <c r="D1602" s="97">
        <v>-1.0725449571672401</v>
      </c>
      <c r="E1602" s="98">
        <v>-1.06595977211005</v>
      </c>
    </row>
    <row r="1603" spans="2:5" hidden="1" x14ac:dyDescent="0.3">
      <c r="B1603" s="66" t="s">
        <v>1626</v>
      </c>
      <c r="C1603" s="96">
        <v>0.49329304773945298</v>
      </c>
      <c r="D1603" s="97">
        <v>0.453650355277879</v>
      </c>
      <c r="E1603" s="98">
        <v>0.45267959619253401</v>
      </c>
    </row>
    <row r="1604" spans="2:5" hidden="1" x14ac:dyDescent="0.3">
      <c r="B1604" s="68" t="s">
        <v>1627</v>
      </c>
      <c r="C1604" s="96">
        <v>-0.69016656554669298</v>
      </c>
      <c r="D1604" s="97">
        <v>-0.74192271140644594</v>
      </c>
      <c r="E1604" s="98">
        <v>-0.72108942115790997</v>
      </c>
    </row>
    <row r="1605" spans="2:5" hidden="1" x14ac:dyDescent="0.3">
      <c r="B1605" s="66" t="s">
        <v>1628</v>
      </c>
      <c r="C1605" s="96">
        <v>0.92537689463363604</v>
      </c>
      <c r="D1605" s="97">
        <v>0.734395842075659</v>
      </c>
      <c r="E1605" s="98">
        <v>0.738594659578094</v>
      </c>
    </row>
    <row r="1606" spans="2:5" hidden="1" x14ac:dyDescent="0.3">
      <c r="B1606" s="68" t="s">
        <v>1629</v>
      </c>
      <c r="C1606" s="96">
        <v>0.81281941842729699</v>
      </c>
      <c r="D1606" s="97">
        <v>0.81833976060462799</v>
      </c>
      <c r="E1606" s="98">
        <v>0.81383569073261497</v>
      </c>
    </row>
    <row r="1607" spans="2:5" hidden="1" x14ac:dyDescent="0.3">
      <c r="B1607" s="66" t="s">
        <v>1630</v>
      </c>
      <c r="C1607" s="96">
        <v>9.3795189210753901E-2</v>
      </c>
      <c r="D1607" s="97">
        <v>0.21763807429093901</v>
      </c>
      <c r="E1607" s="98">
        <v>0.221338297542227</v>
      </c>
    </row>
    <row r="1608" spans="2:5" hidden="1" x14ac:dyDescent="0.3">
      <c r="B1608" s="68" t="s">
        <v>1631</v>
      </c>
      <c r="C1608" s="96">
        <v>0.81281941842729899</v>
      </c>
      <c r="D1608" s="97">
        <v>0.82813849777173598</v>
      </c>
      <c r="E1608" s="98">
        <v>0.81873151191263904</v>
      </c>
    </row>
    <row r="1609" spans="2:5" hidden="1" x14ac:dyDescent="0.3">
      <c r="B1609" s="66" t="s">
        <v>1632</v>
      </c>
      <c r="C1609" s="96">
        <v>-0.58953251910211601</v>
      </c>
      <c r="D1609" s="97">
        <v>-0.74534488594426396</v>
      </c>
      <c r="E1609" s="98">
        <v>-0.73558895977996297</v>
      </c>
    </row>
    <row r="1610" spans="2:5" hidden="1" x14ac:dyDescent="0.3">
      <c r="B1610" s="68" t="s">
        <v>1633</v>
      </c>
      <c r="C1610" s="96">
        <v>-1.59880315921472</v>
      </c>
      <c r="D1610" s="97">
        <v>-1.62199286247695</v>
      </c>
      <c r="E1610" s="98">
        <v>-1.64828353785398</v>
      </c>
    </row>
    <row r="1611" spans="2:5" hidden="1" x14ac:dyDescent="0.3">
      <c r="B1611" s="66" t="s">
        <v>1634</v>
      </c>
      <c r="C1611" s="96">
        <v>9.3795189210753901E-2</v>
      </c>
      <c r="D1611" s="97">
        <v>0.17730277071477901</v>
      </c>
      <c r="E1611" s="98">
        <v>0.18743139486256799</v>
      </c>
    </row>
    <row r="1612" spans="2:5" hidden="1" x14ac:dyDescent="0.3">
      <c r="B1612" s="68" t="s">
        <v>1635</v>
      </c>
      <c r="C1612" s="96">
        <v>0.49329304773945298</v>
      </c>
      <c r="D1612" s="97">
        <v>0.39777849976771201</v>
      </c>
      <c r="E1612" s="98">
        <v>0.41406640082392498</v>
      </c>
    </row>
    <row r="1613" spans="2:5" hidden="1" x14ac:dyDescent="0.3">
      <c r="B1613" s="66" t="s">
        <v>1636</v>
      </c>
      <c r="C1613" s="96">
        <v>-0.100620737336164</v>
      </c>
      <c r="D1613" s="97">
        <v>-0.36013460886212501</v>
      </c>
      <c r="E1613" s="98">
        <v>-0.35359793240377102</v>
      </c>
    </row>
    <row r="1614" spans="2:5" hidden="1" x14ac:dyDescent="0.3">
      <c r="B1614" s="68" t="s">
        <v>1637</v>
      </c>
      <c r="C1614" s="96">
        <v>-0.49026864026861899</v>
      </c>
      <c r="D1614" s="97">
        <v>-0.60243175033378404</v>
      </c>
      <c r="E1614" s="98">
        <v>-0.58583959681285802</v>
      </c>
    </row>
    <row r="1615" spans="2:5" hidden="1" x14ac:dyDescent="0.3">
      <c r="B1615" s="66" t="s">
        <v>1638</v>
      </c>
      <c r="C1615" s="96">
        <v>0.70361939793913597</v>
      </c>
      <c r="D1615" s="97">
        <v>0.63887428715502403</v>
      </c>
      <c r="E1615" s="98">
        <v>0.63547279625551201</v>
      </c>
    </row>
    <row r="1616" spans="2:5" hidden="1" x14ac:dyDescent="0.3">
      <c r="B1616" s="68" t="s">
        <v>1639</v>
      </c>
      <c r="C1616" s="96">
        <v>-1.11418814974707</v>
      </c>
      <c r="D1616" s="97">
        <v>-1.1706437452348599</v>
      </c>
      <c r="E1616" s="98">
        <v>-1.1678194861619899</v>
      </c>
    </row>
    <row r="1617" spans="2:5" hidden="1" x14ac:dyDescent="0.3">
      <c r="B1617" s="66" t="s">
        <v>1640</v>
      </c>
      <c r="C1617" s="96">
        <v>0.81281941842729799</v>
      </c>
      <c r="D1617" s="97">
        <v>0.86668120262802595</v>
      </c>
      <c r="E1617" s="98">
        <v>0.851306265770024</v>
      </c>
    </row>
    <row r="1618" spans="2:5" hidden="1" x14ac:dyDescent="0.3">
      <c r="B1618" s="68" t="s">
        <v>1641</v>
      </c>
      <c r="C1618" s="96">
        <v>-1.3460890594794901</v>
      </c>
      <c r="D1618" s="97">
        <v>-1.17035620695245</v>
      </c>
      <c r="E1618" s="98">
        <v>-1.19899644629163</v>
      </c>
    </row>
    <row r="1619" spans="2:5" hidden="1" x14ac:dyDescent="0.3">
      <c r="B1619" s="66" t="s">
        <v>1642</v>
      </c>
      <c r="C1619" s="96">
        <v>9.3795189210753901E-2</v>
      </c>
      <c r="D1619" s="97">
        <v>7.8412156716648404E-2</v>
      </c>
      <c r="E1619" s="98">
        <v>8.8703987244303797E-2</v>
      </c>
    </row>
    <row r="1620" spans="2:5" hidden="1" x14ac:dyDescent="0.3">
      <c r="B1620" s="68" t="s">
        <v>1643</v>
      </c>
      <c r="C1620" s="96">
        <v>0.49329304773945298</v>
      </c>
      <c r="D1620" s="97">
        <v>0.521243390070111</v>
      </c>
      <c r="E1620" s="98">
        <v>0.52792806124679104</v>
      </c>
    </row>
    <row r="1621" spans="2:5" hidden="1" x14ac:dyDescent="0.3">
      <c r="B1621" s="66" t="s">
        <v>1644</v>
      </c>
      <c r="C1621" s="96">
        <v>-0.49026864026861899</v>
      </c>
      <c r="D1621" s="97">
        <v>-0.63619755407506995</v>
      </c>
      <c r="E1621" s="98">
        <v>-0.63616469825937105</v>
      </c>
    </row>
    <row r="1622" spans="2:5" hidden="1" x14ac:dyDescent="0.3">
      <c r="B1622" s="68" t="s">
        <v>1645</v>
      </c>
      <c r="C1622" s="96">
        <v>0.191885547006238</v>
      </c>
      <c r="D1622" s="97">
        <v>5.2162702935891397E-2</v>
      </c>
      <c r="E1622" s="98">
        <v>6.5857357566482894E-2</v>
      </c>
    </row>
    <row r="1623" spans="2:5" hidden="1" x14ac:dyDescent="0.3">
      <c r="B1623" s="66" t="s">
        <v>1646</v>
      </c>
      <c r="C1623" s="96">
        <v>1.7139552755256999</v>
      </c>
      <c r="D1623" s="97">
        <v>1.7621910958564599</v>
      </c>
      <c r="E1623" s="98">
        <v>1.7394021067168901</v>
      </c>
    </row>
    <row r="1624" spans="2:5" hidden="1" x14ac:dyDescent="0.3">
      <c r="B1624" s="68" t="s">
        <v>1647</v>
      </c>
      <c r="C1624" s="96">
        <v>-0.69016656554669298</v>
      </c>
      <c r="D1624" s="97">
        <v>-0.56105700901679301</v>
      </c>
      <c r="E1624" s="98">
        <v>-0.54143739938138802</v>
      </c>
    </row>
    <row r="1625" spans="2:5" hidden="1" x14ac:dyDescent="0.3">
      <c r="B1625" s="66" t="s">
        <v>1648</v>
      </c>
      <c r="C1625" s="96">
        <v>-0.69016656554669298</v>
      </c>
      <c r="D1625" s="97">
        <v>-0.49605113958871999</v>
      </c>
      <c r="E1625" s="98">
        <v>-0.47714534271915898</v>
      </c>
    </row>
    <row r="1626" spans="2:5" hidden="1" x14ac:dyDescent="0.3">
      <c r="B1626" s="68" t="s">
        <v>1649</v>
      </c>
      <c r="C1626" s="96">
        <v>-1.7356066880057699</v>
      </c>
      <c r="D1626" s="97">
        <v>-1.64892138849144</v>
      </c>
      <c r="E1626" s="98">
        <v>-1.70233522308385</v>
      </c>
    </row>
    <row r="1627" spans="2:5" hidden="1" x14ac:dyDescent="0.3">
      <c r="B1627" s="66" t="s">
        <v>1650</v>
      </c>
      <c r="C1627" s="96">
        <v>0.49329304773945298</v>
      </c>
      <c r="D1627" s="97">
        <v>0.383446654431016</v>
      </c>
      <c r="E1627" s="98">
        <v>0.39119768013138501</v>
      </c>
    </row>
    <row r="1628" spans="2:5" hidden="1" x14ac:dyDescent="0.3">
      <c r="B1628" s="68" t="s">
        <v>1651</v>
      </c>
      <c r="C1628" s="96">
        <v>0.59726135037476602</v>
      </c>
      <c r="D1628" s="97">
        <v>0.46221217997467801</v>
      </c>
      <c r="E1628" s="98">
        <v>0.4619993373215</v>
      </c>
    </row>
    <row r="1629" spans="2:5" hidden="1" x14ac:dyDescent="0.3">
      <c r="B1629" s="66" t="s">
        <v>1652</v>
      </c>
      <c r="C1629" s="96">
        <v>0.92537689463363404</v>
      </c>
      <c r="D1629" s="97">
        <v>0.69608323623854096</v>
      </c>
      <c r="E1629" s="98">
        <v>0.686079517641632</v>
      </c>
    </row>
    <row r="1630" spans="2:5" hidden="1" x14ac:dyDescent="0.3">
      <c r="B1630" s="68" t="s">
        <v>1653</v>
      </c>
      <c r="C1630" s="96">
        <v>-0.29455710375272198</v>
      </c>
      <c r="D1630" s="97">
        <v>-0.39097310346601799</v>
      </c>
      <c r="E1630" s="98">
        <v>-0.37648789025669199</v>
      </c>
    </row>
    <row r="1631" spans="2:5" hidden="1" x14ac:dyDescent="0.3">
      <c r="B1631" s="66" t="s">
        <v>1654</v>
      </c>
      <c r="C1631" s="96">
        <v>1.0418880775554</v>
      </c>
      <c r="D1631" s="97">
        <v>1.0397439197373799</v>
      </c>
      <c r="E1631" s="98">
        <v>1.0301670189880601</v>
      </c>
    </row>
    <row r="1632" spans="2:5" hidden="1" x14ac:dyDescent="0.3">
      <c r="B1632" s="68" t="s">
        <v>1655</v>
      </c>
      <c r="C1632" s="96">
        <v>1.0418880775554</v>
      </c>
      <c r="D1632" s="97">
        <v>0.86689733743453401</v>
      </c>
      <c r="E1632" s="98">
        <v>0.87168588132952796</v>
      </c>
    </row>
    <row r="1633" spans="2:5" hidden="1" x14ac:dyDescent="0.3">
      <c r="B1633" s="66" t="s">
        <v>1656</v>
      </c>
      <c r="C1633" s="96">
        <v>-0.29455710375272198</v>
      </c>
      <c r="D1633" s="97">
        <v>-0.36518994165524299</v>
      </c>
      <c r="E1633" s="98">
        <v>-0.35419847577890701</v>
      </c>
    </row>
    <row r="1634" spans="2:5" hidden="1" x14ac:dyDescent="0.3">
      <c r="B1634" s="68" t="s">
        <v>1657</v>
      </c>
      <c r="C1634" s="96">
        <v>-0.69016656554669398</v>
      </c>
      <c r="D1634" s="97">
        <v>-0.71345663019036198</v>
      </c>
      <c r="E1634" s="98">
        <v>-0.69476536920131604</v>
      </c>
    </row>
    <row r="1635" spans="2:5" hidden="1" x14ac:dyDescent="0.3">
      <c r="B1635" s="66" t="s">
        <v>1658</v>
      </c>
      <c r="C1635" s="96">
        <v>-3.6121074539547E-3</v>
      </c>
      <c r="D1635" s="97">
        <v>0.116756996465194</v>
      </c>
      <c r="E1635" s="98">
        <v>0.141058952870806</v>
      </c>
    </row>
    <row r="1636" spans="2:5" hidden="1" x14ac:dyDescent="0.3">
      <c r="B1636" s="68" t="s">
        <v>1659</v>
      </c>
      <c r="C1636" s="96">
        <v>-0.49026864026861899</v>
      </c>
      <c r="D1636" s="97">
        <v>-0.60385226489867205</v>
      </c>
      <c r="E1636" s="98">
        <v>-0.58529964175710003</v>
      </c>
    </row>
    <row r="1637" spans="2:5" hidden="1" x14ac:dyDescent="0.3">
      <c r="B1637" s="66" t="s">
        <v>1660</v>
      </c>
      <c r="C1637" s="96">
        <v>-0.19750961104124501</v>
      </c>
      <c r="D1637" s="97">
        <v>-0.16514072452363099</v>
      </c>
      <c r="E1637" s="98">
        <v>-0.15056778320043401</v>
      </c>
    </row>
    <row r="1638" spans="2:5" hidden="1" x14ac:dyDescent="0.3">
      <c r="B1638" s="68" t="s">
        <v>1661</v>
      </c>
      <c r="C1638" s="96">
        <v>0.49329304773945198</v>
      </c>
      <c r="D1638" s="97">
        <v>0.60551043658872095</v>
      </c>
      <c r="E1638" s="98">
        <v>0.611008342106372</v>
      </c>
    </row>
    <row r="1639" spans="2:5" hidden="1" x14ac:dyDescent="0.3">
      <c r="B1639" s="66" t="s">
        <v>1662</v>
      </c>
      <c r="C1639" s="96">
        <v>-3.6121074539547E-3</v>
      </c>
      <c r="D1639" s="97">
        <v>-0.15635516658353901</v>
      </c>
      <c r="E1639" s="98">
        <v>-0.142512273412091</v>
      </c>
    </row>
    <row r="1640" spans="2:5" hidden="1" x14ac:dyDescent="0.3">
      <c r="B1640" s="68" t="s">
        <v>1663</v>
      </c>
      <c r="C1640" s="96">
        <v>-0.19750961104124501</v>
      </c>
      <c r="D1640" s="97">
        <v>-0.35359306065337398</v>
      </c>
      <c r="E1640" s="98">
        <v>-0.33828868077339402</v>
      </c>
    </row>
    <row r="1641" spans="2:5" hidden="1" x14ac:dyDescent="0.3">
      <c r="B1641" s="66" t="s">
        <v>1664</v>
      </c>
      <c r="C1641" s="96">
        <v>-1.00406489650598</v>
      </c>
      <c r="D1641" s="97">
        <v>-0.785640500844767</v>
      </c>
      <c r="E1641" s="98">
        <v>-0.75857170109010297</v>
      </c>
    </row>
    <row r="1642" spans="2:5" hidden="1" x14ac:dyDescent="0.3">
      <c r="B1642" s="68" t="s">
        <v>1665</v>
      </c>
      <c r="C1642" s="96">
        <v>0.70361939793913497</v>
      </c>
      <c r="D1642" s="97">
        <v>0.80630593585644295</v>
      </c>
      <c r="E1642" s="98">
        <v>0.79799015333665402</v>
      </c>
    </row>
    <row r="1643" spans="2:5" hidden="1" x14ac:dyDescent="0.3">
      <c r="B1643" s="66" t="s">
        <v>1666</v>
      </c>
      <c r="C1643" s="96">
        <v>-0.100620737336164</v>
      </c>
      <c r="D1643" s="97">
        <v>2.6926971181442799E-3</v>
      </c>
      <c r="E1643" s="98">
        <v>1.0946420095773001E-2</v>
      </c>
    </row>
    <row r="1644" spans="2:5" hidden="1" x14ac:dyDescent="0.3">
      <c r="B1644" s="68" t="s">
        <v>1667</v>
      </c>
      <c r="C1644" s="96">
        <v>0.49329304773945198</v>
      </c>
      <c r="D1644" s="97">
        <v>0.52305699403462502</v>
      </c>
      <c r="E1644" s="98">
        <v>0.51132314998292105</v>
      </c>
    </row>
    <row r="1645" spans="2:5" hidden="1" x14ac:dyDescent="0.3">
      <c r="B1645" s="66" t="s">
        <v>1668</v>
      </c>
      <c r="C1645" s="96">
        <v>0.81281941842729899</v>
      </c>
      <c r="D1645" s="97">
        <v>0.90022508706580995</v>
      </c>
      <c r="E1645" s="98">
        <v>0.89374933643656096</v>
      </c>
    </row>
    <row r="1646" spans="2:5" hidden="1" x14ac:dyDescent="0.3">
      <c r="B1646" s="68" t="s">
        <v>1669</v>
      </c>
      <c r="C1646" s="96">
        <v>-1.3460890594794901</v>
      </c>
      <c r="D1646" s="97">
        <v>-1.3402049887919001</v>
      </c>
      <c r="E1646" s="98">
        <v>-1.36044211103115</v>
      </c>
    </row>
    <row r="1647" spans="2:5" hidden="1" x14ac:dyDescent="0.3">
      <c r="B1647" s="66" t="s">
        <v>1670</v>
      </c>
      <c r="C1647" s="96">
        <v>0.49329304773945198</v>
      </c>
      <c r="D1647" s="97">
        <v>0.562976492487958</v>
      </c>
      <c r="E1647" s="98">
        <v>0.55422742885468801</v>
      </c>
    </row>
    <row r="1648" spans="2:5" hidden="1" x14ac:dyDescent="0.3">
      <c r="B1648" s="68" t="s">
        <v>1671</v>
      </c>
      <c r="C1648" s="96">
        <v>0.49329304773945198</v>
      </c>
      <c r="D1648" s="97">
        <v>0.60202652340197604</v>
      </c>
      <c r="E1648" s="98">
        <v>0.60895026000410601</v>
      </c>
    </row>
    <row r="1649" spans="2:5" hidden="1" x14ac:dyDescent="0.3">
      <c r="B1649" s="66" t="s">
        <v>1672</v>
      </c>
      <c r="C1649" s="96">
        <v>0.81281941842729799</v>
      </c>
      <c r="D1649" s="97">
        <v>0.88011708577714098</v>
      </c>
      <c r="E1649" s="98">
        <v>0.86763692875865495</v>
      </c>
    </row>
    <row r="1650" spans="2:5" hidden="1" x14ac:dyDescent="0.3">
      <c r="B1650" s="68" t="s">
        <v>1673</v>
      </c>
      <c r="C1650" s="96">
        <v>-0.89701341803151402</v>
      </c>
      <c r="D1650" s="97">
        <v>-0.85318098025201905</v>
      </c>
      <c r="E1650" s="98">
        <v>-0.83650339299198895</v>
      </c>
    </row>
    <row r="1651" spans="2:5" hidden="1" x14ac:dyDescent="0.3">
      <c r="B1651" s="66" t="s">
        <v>1674</v>
      </c>
      <c r="C1651" s="96">
        <v>0.59726135037476602</v>
      </c>
      <c r="D1651" s="97">
        <v>0.71274594304421901</v>
      </c>
      <c r="E1651" s="98">
        <v>0.69834372971513803</v>
      </c>
    </row>
    <row r="1652" spans="2:5" hidden="1" x14ac:dyDescent="0.3">
      <c r="B1652" s="68" t="s">
        <v>1675</v>
      </c>
      <c r="C1652" s="96">
        <v>0.59726135037476702</v>
      </c>
      <c r="D1652" s="97">
        <v>0.49906278017692102</v>
      </c>
      <c r="E1652" s="98">
        <v>0.50098244486277499</v>
      </c>
    </row>
    <row r="1653" spans="2:5" hidden="1" x14ac:dyDescent="0.3">
      <c r="B1653" s="66" t="s">
        <v>1676</v>
      </c>
      <c r="C1653" s="96">
        <v>1.16305293754475</v>
      </c>
      <c r="D1653" s="97">
        <v>1.1498694168452199</v>
      </c>
      <c r="E1653" s="98">
        <v>1.14469329574612</v>
      </c>
    </row>
    <row r="1654" spans="2:5" hidden="1" x14ac:dyDescent="0.3">
      <c r="B1654" s="68" t="s">
        <v>1677</v>
      </c>
      <c r="C1654" s="96">
        <v>-0.49026864026861899</v>
      </c>
      <c r="D1654" s="97">
        <v>-0.41265395348634698</v>
      </c>
      <c r="E1654" s="98">
        <v>-0.400034455678136</v>
      </c>
    </row>
    <row r="1655" spans="2:5" hidden="1" x14ac:dyDescent="0.3">
      <c r="B1655" s="66" t="s">
        <v>1678</v>
      </c>
      <c r="C1655" s="96">
        <v>-0.49026864026861899</v>
      </c>
      <c r="D1655" s="97">
        <v>-0.52564481091576598</v>
      </c>
      <c r="E1655" s="98">
        <v>-0.506499853762159</v>
      </c>
    </row>
    <row r="1656" spans="2:5" hidden="1" x14ac:dyDescent="0.3">
      <c r="B1656" s="68" t="s">
        <v>1679</v>
      </c>
      <c r="C1656" s="96">
        <v>0.29095400924259102</v>
      </c>
      <c r="D1656" s="97">
        <v>0.46270705421560498</v>
      </c>
      <c r="E1656" s="98">
        <v>0.47897139036667802</v>
      </c>
    </row>
    <row r="1657" spans="2:5" hidden="1" x14ac:dyDescent="0.3">
      <c r="B1657" s="66" t="s">
        <v>1680</v>
      </c>
      <c r="C1657" s="96">
        <v>-1.00406489650598</v>
      </c>
      <c r="D1657" s="97">
        <v>-0.90127647184273496</v>
      </c>
      <c r="E1657" s="98">
        <v>-0.88124570110396905</v>
      </c>
    </row>
    <row r="1658" spans="2:5" hidden="1" x14ac:dyDescent="0.3">
      <c r="B1658" s="68" t="s">
        <v>1681</v>
      </c>
      <c r="C1658" s="96">
        <v>0.39131187987126798</v>
      </c>
      <c r="D1658" s="97">
        <v>0.48577627999214401</v>
      </c>
      <c r="E1658" s="98">
        <v>0.48944764293744503</v>
      </c>
    </row>
    <row r="1659" spans="2:5" hidden="1" x14ac:dyDescent="0.3">
      <c r="B1659" s="66" t="s">
        <v>1682</v>
      </c>
      <c r="C1659" s="96">
        <v>0.49329304773945298</v>
      </c>
      <c r="D1659" s="97">
        <v>0.61375033779216204</v>
      </c>
      <c r="E1659" s="98">
        <v>0.602292834684232</v>
      </c>
    </row>
    <row r="1660" spans="2:5" hidden="1" x14ac:dyDescent="0.3">
      <c r="B1660" s="68" t="s">
        <v>1683</v>
      </c>
      <c r="C1660" s="96">
        <v>0.39131187987126798</v>
      </c>
      <c r="D1660" s="97">
        <v>0.26012341766600799</v>
      </c>
      <c r="E1660" s="98">
        <v>0.26792826658909702</v>
      </c>
    </row>
    <row r="1661" spans="2:5" hidden="1" x14ac:dyDescent="0.3">
      <c r="B1661" s="66" t="s">
        <v>1684</v>
      </c>
      <c r="C1661" s="96">
        <v>-0.49026864026861899</v>
      </c>
      <c r="D1661" s="97">
        <v>-0.39955749072713598</v>
      </c>
      <c r="E1661" s="98">
        <v>-0.37899499614563498</v>
      </c>
    </row>
    <row r="1662" spans="2:5" hidden="1" x14ac:dyDescent="0.3">
      <c r="B1662" s="68" t="s">
        <v>1685</v>
      </c>
      <c r="C1662" s="96">
        <v>0.49329304773945298</v>
      </c>
      <c r="D1662" s="97">
        <v>0.55681887510345296</v>
      </c>
      <c r="E1662" s="98">
        <v>0.555104430389877</v>
      </c>
    </row>
    <row r="1663" spans="2:5" hidden="1" x14ac:dyDescent="0.3">
      <c r="B1663" s="66" t="s">
        <v>1686</v>
      </c>
      <c r="C1663" s="96">
        <v>-3.6121074539547E-3</v>
      </c>
      <c r="D1663" s="97">
        <v>-4.1255105169154198E-2</v>
      </c>
      <c r="E1663" s="98">
        <v>-3.07714926523972E-2</v>
      </c>
    </row>
    <row r="1664" spans="2:5" hidden="1" x14ac:dyDescent="0.3">
      <c r="B1664" s="68" t="s">
        <v>1687</v>
      </c>
      <c r="C1664" s="96">
        <v>0.81281941842729899</v>
      </c>
      <c r="D1664" s="97">
        <v>0.89217430339941295</v>
      </c>
      <c r="E1664" s="98">
        <v>0.87392751797796397</v>
      </c>
    </row>
    <row r="1665" spans="2:5" hidden="1" x14ac:dyDescent="0.3">
      <c r="B1665" s="66" t="s">
        <v>1688</v>
      </c>
      <c r="C1665" s="96">
        <v>0.59726135037476602</v>
      </c>
      <c r="D1665" s="97">
        <v>0.75016294115540405</v>
      </c>
      <c r="E1665" s="98">
        <v>0.73640289186201502</v>
      </c>
    </row>
    <row r="1666" spans="2:5" hidden="1" x14ac:dyDescent="0.3">
      <c r="B1666" s="68" t="s">
        <v>1689</v>
      </c>
      <c r="C1666" s="96">
        <v>0.29095400924259102</v>
      </c>
      <c r="D1666" s="97">
        <v>0.21225314973590301</v>
      </c>
      <c r="E1666" s="98">
        <v>0.219240408658786</v>
      </c>
    </row>
    <row r="1667" spans="2:5" hidden="1" x14ac:dyDescent="0.3">
      <c r="B1667" s="66" t="s">
        <v>1690</v>
      </c>
      <c r="C1667" s="96">
        <v>0.39131187987126798</v>
      </c>
      <c r="D1667" s="97">
        <v>0.54463147438658599</v>
      </c>
      <c r="E1667" s="98">
        <v>0.54724567499338195</v>
      </c>
    </row>
    <row r="1668" spans="2:5" hidden="1" x14ac:dyDescent="0.3">
      <c r="B1668" s="68" t="s">
        <v>1691</v>
      </c>
      <c r="C1668" s="96">
        <v>0.92537689463363604</v>
      </c>
      <c r="D1668" s="97">
        <v>0.89897325474259404</v>
      </c>
      <c r="E1668" s="98">
        <v>0.88899202987505699</v>
      </c>
    </row>
    <row r="1669" spans="2:5" hidden="1" x14ac:dyDescent="0.3">
      <c r="B1669" s="66" t="s">
        <v>1692</v>
      </c>
      <c r="C1669" s="96">
        <v>1.28970584862995</v>
      </c>
      <c r="D1669" s="97">
        <v>1.5368515145772199</v>
      </c>
      <c r="E1669" s="98">
        <v>1.5300765724129499</v>
      </c>
    </row>
    <row r="1670" spans="2:5" hidden="1" x14ac:dyDescent="0.3">
      <c r="B1670" s="68" t="s">
        <v>1693</v>
      </c>
      <c r="C1670" s="96">
        <v>-0.39204599902203902</v>
      </c>
      <c r="D1670" s="97">
        <v>-0.44261865559311397</v>
      </c>
      <c r="E1670" s="98">
        <v>-0.42490657416788402</v>
      </c>
    </row>
    <row r="1671" spans="2:5" hidden="1" x14ac:dyDescent="0.3">
      <c r="B1671" s="66" t="s">
        <v>1694</v>
      </c>
      <c r="C1671" s="96">
        <v>1.0418880775554</v>
      </c>
      <c r="D1671" s="97">
        <v>1.00798518457649</v>
      </c>
      <c r="E1671" s="98">
        <v>0.99928726875862695</v>
      </c>
    </row>
    <row r="1672" spans="2:5" hidden="1" x14ac:dyDescent="0.3">
      <c r="B1672" s="68" t="s">
        <v>1695</v>
      </c>
      <c r="C1672" s="96">
        <v>1.7139552755256999</v>
      </c>
      <c r="D1672" s="97">
        <v>1.5680004352575601</v>
      </c>
      <c r="E1672" s="98">
        <v>1.5637695568649801</v>
      </c>
    </row>
    <row r="1673" spans="2:5" hidden="1" x14ac:dyDescent="0.3">
      <c r="B1673" s="66" t="s">
        <v>1696</v>
      </c>
      <c r="C1673" s="96">
        <v>0.92537689463363504</v>
      </c>
      <c r="D1673" s="97">
        <v>0.91502436330231296</v>
      </c>
      <c r="E1673" s="98">
        <v>0.91156334080938906</v>
      </c>
    </row>
    <row r="1674" spans="2:5" hidden="1" x14ac:dyDescent="0.3">
      <c r="B1674" s="68" t="s">
        <v>1697</v>
      </c>
      <c r="C1674" s="96">
        <v>-1.59880315921472</v>
      </c>
      <c r="D1674" s="97">
        <v>-1.7058403300940299</v>
      </c>
      <c r="E1674" s="98">
        <v>-1.75102258401887</v>
      </c>
    </row>
    <row r="1675" spans="2:5" hidden="1" x14ac:dyDescent="0.3">
      <c r="B1675" s="66" t="s">
        <v>1698</v>
      </c>
      <c r="C1675" s="96">
        <v>-0.79252846496626606</v>
      </c>
      <c r="D1675" s="97">
        <v>-0.88267491688130095</v>
      </c>
      <c r="E1675" s="98">
        <v>-0.86532948174982804</v>
      </c>
    </row>
    <row r="1676" spans="2:5" hidden="1" x14ac:dyDescent="0.3">
      <c r="B1676" s="68" t="s">
        <v>1699</v>
      </c>
      <c r="C1676" s="96">
        <v>0.49329304773945198</v>
      </c>
      <c r="D1676" s="97">
        <v>0.51522070059532399</v>
      </c>
      <c r="E1676" s="98">
        <v>0.51602164529248995</v>
      </c>
    </row>
    <row r="1677" spans="2:5" hidden="1" x14ac:dyDescent="0.3">
      <c r="B1677" s="66" t="s">
        <v>1700</v>
      </c>
      <c r="C1677" s="96">
        <v>0.29095400924259102</v>
      </c>
      <c r="D1677" s="97">
        <v>0.26382037147482701</v>
      </c>
      <c r="E1677" s="98">
        <v>0.27962780267589499</v>
      </c>
    </row>
    <row r="1678" spans="2:5" hidden="1" x14ac:dyDescent="0.3">
      <c r="B1678" s="68" t="s">
        <v>1701</v>
      </c>
      <c r="C1678" s="96">
        <v>0.39131187987126798</v>
      </c>
      <c r="D1678" s="97">
        <v>0.62999047885265003</v>
      </c>
      <c r="E1678" s="98">
        <v>0.614362939350939</v>
      </c>
    </row>
    <row r="1679" spans="2:5" hidden="1" x14ac:dyDescent="0.3">
      <c r="B1679" s="66" t="s">
        <v>1702</v>
      </c>
      <c r="C1679" s="96">
        <v>0.29095400924259102</v>
      </c>
      <c r="D1679" s="97">
        <v>0.365683281310488</v>
      </c>
      <c r="E1679" s="98">
        <v>0.38440591256367801</v>
      </c>
    </row>
    <row r="1680" spans="2:5" hidden="1" x14ac:dyDescent="0.3">
      <c r="B1680" s="68" t="s">
        <v>1703</v>
      </c>
      <c r="C1680" s="96">
        <v>1.0418880775554</v>
      </c>
      <c r="D1680" s="97">
        <v>1.0641126894406401</v>
      </c>
      <c r="E1680" s="98">
        <v>1.0449980318201399</v>
      </c>
    </row>
    <row r="1681" spans="2:5" hidden="1" x14ac:dyDescent="0.3">
      <c r="B1681" s="66" t="s">
        <v>1704</v>
      </c>
      <c r="C1681" s="96">
        <v>-1.11418814974707</v>
      </c>
      <c r="D1681" s="97">
        <v>-1.23020106399511</v>
      </c>
      <c r="E1681" s="98">
        <v>-1.2093671880061201</v>
      </c>
    </row>
    <row r="1682" spans="2:5" hidden="1" x14ac:dyDescent="0.3">
      <c r="B1682" s="68" t="s">
        <v>1705</v>
      </c>
      <c r="C1682" s="96">
        <v>-0.69016656554669398</v>
      </c>
      <c r="D1682" s="97">
        <v>-0.83343136613505797</v>
      </c>
      <c r="E1682" s="98">
        <v>-0.81319830242358604</v>
      </c>
    </row>
    <row r="1683" spans="2:5" hidden="1" x14ac:dyDescent="0.3">
      <c r="B1683" s="66" t="s">
        <v>1706</v>
      </c>
      <c r="C1683" s="96">
        <v>9.3795189210754096E-2</v>
      </c>
      <c r="D1683" s="97">
        <v>-1.8040159528679701E-2</v>
      </c>
      <c r="E1683" s="98">
        <v>-1.5372534826865901E-2</v>
      </c>
    </row>
    <row r="1684" spans="2:5" hidden="1" x14ac:dyDescent="0.3">
      <c r="B1684" s="68" t="s">
        <v>1707</v>
      </c>
      <c r="C1684" s="96">
        <v>1.8754657791967999</v>
      </c>
      <c r="D1684" s="97">
        <v>2.0466332050276002</v>
      </c>
      <c r="E1684" s="98">
        <v>2.0191357953703801</v>
      </c>
    </row>
    <row r="1685" spans="2:5" hidden="1" x14ac:dyDescent="0.3">
      <c r="B1685" s="66" t="s">
        <v>1708</v>
      </c>
      <c r="C1685" s="96">
        <v>1.28970584862995</v>
      </c>
      <c r="D1685" s="97">
        <v>1.23415651919935</v>
      </c>
      <c r="E1685" s="98">
        <v>1.2156627103650901</v>
      </c>
    </row>
    <row r="1686" spans="2:5" hidden="1" x14ac:dyDescent="0.3">
      <c r="B1686" s="68" t="s">
        <v>1709</v>
      </c>
      <c r="C1686" s="96">
        <v>0.39131187987126798</v>
      </c>
      <c r="D1686" s="97">
        <v>0.51829734626913204</v>
      </c>
      <c r="E1686" s="98">
        <v>0.52186495088614304</v>
      </c>
    </row>
    <row r="1687" spans="2:5" hidden="1" x14ac:dyDescent="0.3">
      <c r="B1687" s="66" t="s">
        <v>1710</v>
      </c>
      <c r="C1687" s="96">
        <v>0.92537689463363404</v>
      </c>
      <c r="D1687" s="97">
        <v>0.99584471865760305</v>
      </c>
      <c r="E1687" s="98">
        <v>0.97415629172660301</v>
      </c>
    </row>
    <row r="1688" spans="2:5" hidden="1" x14ac:dyDescent="0.3">
      <c r="B1688" s="68" t="s">
        <v>1711</v>
      </c>
      <c r="C1688" s="96">
        <v>-0.49026864026861899</v>
      </c>
      <c r="D1688" s="97">
        <v>-0.58495334895780304</v>
      </c>
      <c r="E1688" s="98">
        <v>-0.575162878632133</v>
      </c>
    </row>
    <row r="1689" spans="2:5" hidden="1" x14ac:dyDescent="0.3">
      <c r="B1689" s="66" t="s">
        <v>1712</v>
      </c>
      <c r="C1689" s="96">
        <v>-1.22796751773474</v>
      </c>
      <c r="D1689" s="97">
        <v>-1.2051848221521899</v>
      </c>
      <c r="E1689" s="98">
        <v>-1.22114462366286</v>
      </c>
    </row>
    <row r="1690" spans="2:5" hidden="1" x14ac:dyDescent="0.3">
      <c r="B1690" s="68" t="s">
        <v>1713</v>
      </c>
      <c r="C1690" s="96">
        <v>-0.79252846496626606</v>
      </c>
      <c r="D1690" s="97">
        <v>-0.63577216831943595</v>
      </c>
      <c r="E1690" s="98">
        <v>-0.612257224936816</v>
      </c>
    </row>
    <row r="1691" spans="2:5" hidden="1" x14ac:dyDescent="0.3">
      <c r="B1691" s="66" t="s">
        <v>1714</v>
      </c>
      <c r="C1691" s="96">
        <v>0.81281941842729699</v>
      </c>
      <c r="D1691" s="97">
        <v>0.81245043425532304</v>
      </c>
      <c r="E1691" s="98">
        <v>0.79572619701051905</v>
      </c>
    </row>
    <row r="1692" spans="2:5" hidden="1" x14ac:dyDescent="0.3">
      <c r="B1692" s="68" t="s">
        <v>1715</v>
      </c>
      <c r="C1692" s="96">
        <v>9.3795189210753999E-2</v>
      </c>
      <c r="D1692" s="97">
        <v>0.138908227776668</v>
      </c>
      <c r="E1692" s="98">
        <v>0.15002656843536299</v>
      </c>
    </row>
    <row r="1693" spans="2:5" hidden="1" x14ac:dyDescent="0.3">
      <c r="B1693" s="66" t="s">
        <v>1716</v>
      </c>
      <c r="C1693" s="96">
        <v>-1.4693706979707299</v>
      </c>
      <c r="D1693" s="97">
        <v>-1.25032027847871</v>
      </c>
      <c r="E1693" s="98">
        <v>-1.24890307172946</v>
      </c>
    </row>
    <row r="1694" spans="2:5" hidden="1" x14ac:dyDescent="0.3">
      <c r="B1694" s="68" t="s">
        <v>1717</v>
      </c>
      <c r="C1694" s="96">
        <v>0.39131187987126798</v>
      </c>
      <c r="D1694" s="97">
        <v>0.43178983934075499</v>
      </c>
      <c r="E1694" s="98">
        <v>0.43799503157660802</v>
      </c>
    </row>
    <row r="1695" spans="2:5" hidden="1" x14ac:dyDescent="0.3">
      <c r="B1695" s="66" t="s">
        <v>1718</v>
      </c>
      <c r="C1695" s="96">
        <v>0.49329304773945298</v>
      </c>
      <c r="D1695" s="97">
        <v>0.58174475799583303</v>
      </c>
      <c r="E1695" s="98">
        <v>0.57822755518305702</v>
      </c>
    </row>
    <row r="1696" spans="2:5" hidden="1" x14ac:dyDescent="0.3">
      <c r="B1696" s="68" t="s">
        <v>1719</v>
      </c>
      <c r="C1696" s="96">
        <v>-0.29455710375272198</v>
      </c>
      <c r="D1696" s="97">
        <v>-0.226476194484421</v>
      </c>
      <c r="E1696" s="98">
        <v>-0.21090056726202699</v>
      </c>
    </row>
    <row r="1697" spans="2:5" hidden="1" x14ac:dyDescent="0.3">
      <c r="B1697" s="66" t="s">
        <v>1720</v>
      </c>
      <c r="C1697" s="96">
        <v>-1.3460890594794901</v>
      </c>
      <c r="D1697" s="97">
        <v>-1.4386036223523899</v>
      </c>
      <c r="E1697" s="98">
        <v>-1.5549810160723401</v>
      </c>
    </row>
    <row r="1698" spans="2:5" hidden="1" x14ac:dyDescent="0.3">
      <c r="B1698" s="68" t="s">
        <v>1721</v>
      </c>
      <c r="C1698" s="96">
        <v>-1.3460890594794901</v>
      </c>
      <c r="D1698" s="97">
        <v>-1.0834135134321099</v>
      </c>
      <c r="E1698" s="98">
        <v>-1.0613883954793699</v>
      </c>
    </row>
    <row r="1699" spans="2:5" hidden="1" x14ac:dyDescent="0.3">
      <c r="B1699" s="66" t="s">
        <v>1722</v>
      </c>
      <c r="C1699" s="96">
        <v>0.70361939793913497</v>
      </c>
      <c r="D1699" s="97">
        <v>0.46338523068195397</v>
      </c>
      <c r="E1699" s="98">
        <v>0.473482534795229</v>
      </c>
    </row>
    <row r="1700" spans="2:5" hidden="1" x14ac:dyDescent="0.3">
      <c r="B1700" s="68" t="s">
        <v>1723</v>
      </c>
      <c r="C1700" s="96">
        <v>1.0418880775554</v>
      </c>
      <c r="D1700" s="97">
        <v>1.0579887601981199</v>
      </c>
      <c r="E1700" s="98">
        <v>1.04408450386833</v>
      </c>
    </row>
    <row r="1701" spans="2:5" hidden="1" x14ac:dyDescent="0.3">
      <c r="B1701" s="66" t="s">
        <v>1724</v>
      </c>
      <c r="C1701" s="96">
        <v>-0.58953251910211601</v>
      </c>
      <c r="D1701" s="97">
        <v>-0.50148047824545094</v>
      </c>
      <c r="E1701" s="98">
        <v>-0.48273668243567303</v>
      </c>
    </row>
    <row r="1702" spans="2:5" hidden="1" x14ac:dyDescent="0.3">
      <c r="B1702" s="68" t="s">
        <v>1725</v>
      </c>
      <c r="C1702" s="96">
        <v>-1.4693706979707299</v>
      </c>
      <c r="D1702" s="97">
        <v>-1.3877059732339101</v>
      </c>
      <c r="E1702" s="98">
        <v>-1.47767264105975</v>
      </c>
    </row>
    <row r="1703" spans="2:5" hidden="1" x14ac:dyDescent="0.3">
      <c r="B1703" s="66" t="s">
        <v>1726</v>
      </c>
      <c r="C1703" s="96">
        <v>9.3795189210754096E-2</v>
      </c>
      <c r="D1703" s="97">
        <v>0.28121358778539302</v>
      </c>
      <c r="E1703" s="98">
        <v>0.29132418559349799</v>
      </c>
    </row>
    <row r="1704" spans="2:5" hidden="1" x14ac:dyDescent="0.3">
      <c r="B1704" s="68" t="s">
        <v>1727</v>
      </c>
      <c r="C1704" s="96">
        <v>-0.29455710375272198</v>
      </c>
      <c r="D1704" s="97">
        <v>-0.42708752350952001</v>
      </c>
      <c r="E1704" s="98">
        <v>-0.410917179127059</v>
      </c>
    </row>
    <row r="1705" spans="2:5" hidden="1" x14ac:dyDescent="0.3">
      <c r="B1705" s="66" t="s">
        <v>1728</v>
      </c>
      <c r="C1705" s="96">
        <v>-0.58953251910211601</v>
      </c>
      <c r="D1705" s="97">
        <v>-0.46810152934923899</v>
      </c>
      <c r="E1705" s="98">
        <v>-0.45032244690034601</v>
      </c>
    </row>
    <row r="1706" spans="2:5" hidden="1" x14ac:dyDescent="0.3">
      <c r="B1706" s="68" t="s">
        <v>1729</v>
      </c>
      <c r="C1706" s="96">
        <v>0.39131187987126798</v>
      </c>
      <c r="D1706" s="97">
        <v>0.40803733117920798</v>
      </c>
      <c r="E1706" s="98">
        <v>0.41740129352569399</v>
      </c>
    </row>
    <row r="1707" spans="2:5" hidden="1" x14ac:dyDescent="0.3">
      <c r="B1707" s="66" t="s">
        <v>1730</v>
      </c>
      <c r="C1707" s="96">
        <v>0.191885547006238</v>
      </c>
      <c r="D1707" s="97">
        <v>0.18650543218572599</v>
      </c>
      <c r="E1707" s="98">
        <v>0.199060577059684</v>
      </c>
    </row>
    <row r="1708" spans="2:5" hidden="1" x14ac:dyDescent="0.3">
      <c r="B1708" s="68" t="s">
        <v>1731</v>
      </c>
      <c r="C1708" s="96">
        <v>0.92537689463363604</v>
      </c>
      <c r="D1708" s="97">
        <v>0.844667058931166</v>
      </c>
      <c r="E1708" s="98">
        <v>0.85334069140778601</v>
      </c>
    </row>
    <row r="1709" spans="2:5" hidden="1" x14ac:dyDescent="0.3">
      <c r="B1709" s="66" t="s">
        <v>1732</v>
      </c>
      <c r="C1709" s="96">
        <v>-0.58953251910211601</v>
      </c>
      <c r="D1709" s="97">
        <v>-0.629874119817594</v>
      </c>
      <c r="E1709" s="98">
        <v>-0.62315694064966298</v>
      </c>
    </row>
    <row r="1710" spans="2:5" hidden="1" x14ac:dyDescent="0.3">
      <c r="B1710" s="68" t="s">
        <v>1733</v>
      </c>
      <c r="C1710" s="96">
        <v>0.49329304773945198</v>
      </c>
      <c r="D1710" s="97">
        <v>0.308417734543392</v>
      </c>
      <c r="E1710" s="98">
        <v>0.31046384194815901</v>
      </c>
    </row>
    <row r="1711" spans="2:5" hidden="1" x14ac:dyDescent="0.3">
      <c r="B1711" s="66" t="s">
        <v>1734</v>
      </c>
      <c r="C1711" s="96">
        <v>0.39131187987126798</v>
      </c>
      <c r="D1711" s="97">
        <v>0.41054210708119598</v>
      </c>
      <c r="E1711" s="98">
        <v>0.42062542640393202</v>
      </c>
    </row>
    <row r="1712" spans="2:5" hidden="1" x14ac:dyDescent="0.3">
      <c r="B1712" s="68" t="s">
        <v>1735</v>
      </c>
      <c r="C1712" s="96">
        <v>0.59726135037476602</v>
      </c>
      <c r="D1712" s="97">
        <v>0.61928479655948299</v>
      </c>
      <c r="E1712" s="98">
        <v>0.615579420437953</v>
      </c>
    </row>
    <row r="1713" spans="2:5" hidden="1" x14ac:dyDescent="0.3">
      <c r="B1713" s="66" t="s">
        <v>1736</v>
      </c>
      <c r="C1713" s="96">
        <v>0.92537689463363504</v>
      </c>
      <c r="D1713" s="97">
        <v>0.773879357551021</v>
      </c>
      <c r="E1713" s="98">
        <v>0.77272130968980601</v>
      </c>
    </row>
    <row r="1714" spans="2:5" hidden="1" x14ac:dyDescent="0.3">
      <c r="B1714" s="68" t="s">
        <v>1737</v>
      </c>
      <c r="C1714" s="96">
        <v>0.81281941842729799</v>
      </c>
      <c r="D1714" s="97">
        <v>0.80634979834443199</v>
      </c>
      <c r="E1714" s="98">
        <v>0.81333133521016898</v>
      </c>
    </row>
    <row r="1715" spans="2:5" hidden="1" x14ac:dyDescent="0.3">
      <c r="B1715" s="66" t="s">
        <v>1738</v>
      </c>
      <c r="C1715" s="96">
        <v>0.39131187987126798</v>
      </c>
      <c r="D1715" s="97">
        <v>0.325003224065681</v>
      </c>
      <c r="E1715" s="98">
        <v>0.32330564423070202</v>
      </c>
    </row>
    <row r="1716" spans="2:5" hidden="1" x14ac:dyDescent="0.3">
      <c r="B1716" s="68" t="s">
        <v>1739</v>
      </c>
      <c r="C1716" s="96">
        <v>-1.22796751773474</v>
      </c>
      <c r="D1716" s="97">
        <v>-1.2984723754744301</v>
      </c>
      <c r="E1716" s="98">
        <v>-1.29359817669587</v>
      </c>
    </row>
    <row r="1717" spans="2:5" hidden="1" x14ac:dyDescent="0.3">
      <c r="B1717" s="66" t="s">
        <v>1740</v>
      </c>
      <c r="C1717" s="96">
        <v>0.70361939793913497</v>
      </c>
      <c r="D1717" s="97">
        <v>0.57898461539115298</v>
      </c>
      <c r="E1717" s="98">
        <v>0.58192448183530598</v>
      </c>
    </row>
    <row r="1718" spans="2:5" hidden="1" x14ac:dyDescent="0.3">
      <c r="B1718" s="68" t="s">
        <v>1741</v>
      </c>
      <c r="C1718" s="96">
        <v>0.81281941842729799</v>
      </c>
      <c r="D1718" s="97">
        <v>0.92077694097005303</v>
      </c>
      <c r="E1718" s="98">
        <v>0.90133730438869797</v>
      </c>
    </row>
    <row r="1719" spans="2:5" hidden="1" x14ac:dyDescent="0.3">
      <c r="B1719" s="66" t="s">
        <v>1742</v>
      </c>
      <c r="C1719" s="96">
        <v>1.0418880775554</v>
      </c>
      <c r="D1719" s="97">
        <v>0.87292462229664902</v>
      </c>
      <c r="E1719" s="98">
        <v>0.85996645274745098</v>
      </c>
    </row>
    <row r="1720" spans="2:5" hidden="1" x14ac:dyDescent="0.3">
      <c r="B1720" s="68" t="s">
        <v>1743</v>
      </c>
      <c r="C1720" s="96">
        <v>-0.79252846496626606</v>
      </c>
      <c r="D1720" s="97">
        <v>-0.65243497755736402</v>
      </c>
      <c r="E1720" s="98">
        <v>-0.62784650949354603</v>
      </c>
    </row>
    <row r="1721" spans="2:5" hidden="1" x14ac:dyDescent="0.3">
      <c r="B1721" s="66" t="s">
        <v>1744</v>
      </c>
      <c r="C1721" s="96">
        <v>0.59726135037476702</v>
      </c>
      <c r="D1721" s="97">
        <v>0.63895446495686303</v>
      </c>
      <c r="E1721" s="98">
        <v>0.65462422783066299</v>
      </c>
    </row>
    <row r="1722" spans="2:5" hidden="1" x14ac:dyDescent="0.3">
      <c r="B1722" s="68" t="s">
        <v>1745</v>
      </c>
      <c r="C1722" s="96">
        <v>-0.58953251910211601</v>
      </c>
      <c r="D1722" s="97">
        <v>-0.61827186193012995</v>
      </c>
      <c r="E1722" s="98">
        <v>-0.609388932909526</v>
      </c>
    </row>
    <row r="1723" spans="2:5" hidden="1" x14ac:dyDescent="0.3">
      <c r="B1723" s="66" t="s">
        <v>1746</v>
      </c>
      <c r="C1723" s="96">
        <v>1.4228574514624399</v>
      </c>
      <c r="D1723" s="97">
        <v>1.3951359121109099</v>
      </c>
      <c r="E1723" s="98">
        <v>1.3669363378411801</v>
      </c>
    </row>
    <row r="1724" spans="2:5" hidden="1" x14ac:dyDescent="0.3">
      <c r="B1724" s="68" t="s">
        <v>1747</v>
      </c>
      <c r="C1724" s="96">
        <v>1.28970584862995</v>
      </c>
      <c r="D1724" s="97">
        <v>1.2886885407799999</v>
      </c>
      <c r="E1724" s="98">
        <v>1.2744476260603399</v>
      </c>
    </row>
    <row r="1725" spans="2:5" hidden="1" x14ac:dyDescent="0.3">
      <c r="B1725" s="66" t="s">
        <v>1748</v>
      </c>
      <c r="C1725" s="96">
        <v>0.191885547006238</v>
      </c>
      <c r="D1725" s="97">
        <v>-7.1431083915810101E-2</v>
      </c>
      <c r="E1725" s="98">
        <v>-5.5857280447577699E-2</v>
      </c>
    </row>
    <row r="1726" spans="2:5" hidden="1" x14ac:dyDescent="0.3">
      <c r="B1726" s="68" t="s">
        <v>1749</v>
      </c>
      <c r="C1726" s="96">
        <v>-1.3460890594794901</v>
      </c>
      <c r="D1726" s="97">
        <v>-1.3141192160542201</v>
      </c>
      <c r="E1726" s="98">
        <v>-1.32050770020921</v>
      </c>
    </row>
    <row r="1727" spans="2:5" hidden="1" x14ac:dyDescent="0.3">
      <c r="B1727" s="66" t="s">
        <v>1750</v>
      </c>
      <c r="C1727" s="96">
        <v>1.56375297482374</v>
      </c>
      <c r="D1727" s="97">
        <v>1.4909733458494101</v>
      </c>
      <c r="E1727" s="98">
        <v>1.4769535364604001</v>
      </c>
    </row>
    <row r="1728" spans="2:5" hidden="1" x14ac:dyDescent="0.3">
      <c r="B1728" s="68" t="s">
        <v>1751</v>
      </c>
      <c r="C1728" s="96">
        <v>0.29095400924259102</v>
      </c>
      <c r="D1728" s="97">
        <v>0.35987926826570399</v>
      </c>
      <c r="E1728" s="98">
        <v>0.37200507879410799</v>
      </c>
    </row>
    <row r="1729" spans="2:5" hidden="1" x14ac:dyDescent="0.3">
      <c r="B1729" s="66" t="s">
        <v>1752</v>
      </c>
      <c r="C1729" s="96">
        <v>0.191885547006238</v>
      </c>
      <c r="D1729" s="97">
        <v>0.24840287401899899</v>
      </c>
      <c r="E1729" s="98">
        <v>0.245228146022518</v>
      </c>
    </row>
    <row r="1730" spans="2:5" hidden="1" x14ac:dyDescent="0.3">
      <c r="B1730" s="68" t="s">
        <v>1753</v>
      </c>
      <c r="C1730" s="96">
        <v>0.59726135037476602</v>
      </c>
      <c r="D1730" s="97">
        <v>0.57088241378640203</v>
      </c>
      <c r="E1730" s="98">
        <v>0.56070078020636704</v>
      </c>
    </row>
    <row r="1731" spans="2:5" hidden="1" x14ac:dyDescent="0.3">
      <c r="B1731" s="66" t="s">
        <v>1754</v>
      </c>
      <c r="C1731" s="96">
        <v>0.81281941842729799</v>
      </c>
      <c r="D1731" s="97">
        <v>0.79641836781973796</v>
      </c>
      <c r="E1731" s="98">
        <v>0.80265907821435301</v>
      </c>
    </row>
    <row r="1732" spans="2:5" hidden="1" x14ac:dyDescent="0.3">
      <c r="B1732" s="68" t="s">
        <v>1755</v>
      </c>
      <c r="C1732" s="96">
        <v>-0.29455710375272198</v>
      </c>
      <c r="D1732" s="97">
        <v>-0.282601275685055</v>
      </c>
      <c r="E1732" s="98">
        <v>-0.26660396404862202</v>
      </c>
    </row>
    <row r="1733" spans="2:5" hidden="1" x14ac:dyDescent="0.3">
      <c r="B1733" s="66" t="s">
        <v>1756</v>
      </c>
      <c r="C1733" s="96">
        <v>0.39131187987126798</v>
      </c>
      <c r="D1733" s="97">
        <v>0.66318912213182102</v>
      </c>
      <c r="E1733" s="98">
        <v>0.67352529553150398</v>
      </c>
    </row>
    <row r="1734" spans="2:5" hidden="1" x14ac:dyDescent="0.3">
      <c r="B1734" s="68" t="s">
        <v>1757</v>
      </c>
      <c r="C1734" s="96">
        <v>0.49329304773945198</v>
      </c>
      <c r="D1734" s="97">
        <v>0.51105678815137601</v>
      </c>
      <c r="E1734" s="98">
        <v>0.50242009278825195</v>
      </c>
    </row>
    <row r="1735" spans="2:5" hidden="1" x14ac:dyDescent="0.3">
      <c r="B1735" s="66" t="s">
        <v>1758</v>
      </c>
      <c r="C1735" s="96">
        <v>-2.6029148603275298</v>
      </c>
      <c r="D1735" s="97">
        <v>-2.4606795618448398</v>
      </c>
      <c r="E1735" s="98">
        <v>-2.4854960788440299</v>
      </c>
    </row>
    <row r="1736" spans="2:5" hidden="1" x14ac:dyDescent="0.3">
      <c r="B1736" s="68" t="s">
        <v>1759</v>
      </c>
      <c r="C1736" s="96">
        <v>0.49329304773945298</v>
      </c>
      <c r="D1736" s="97">
        <v>0.57420729508796897</v>
      </c>
      <c r="E1736" s="98">
        <v>0.577835905324798</v>
      </c>
    </row>
    <row r="1737" spans="2:5" hidden="1" x14ac:dyDescent="0.3">
      <c r="B1737" s="66" t="s">
        <v>1760</v>
      </c>
      <c r="C1737" s="96">
        <v>-0.58953251910211601</v>
      </c>
      <c r="D1737" s="97">
        <v>-0.557306877149636</v>
      </c>
      <c r="E1737" s="98">
        <v>-0.54463308889810702</v>
      </c>
    </row>
    <row r="1738" spans="2:5" hidden="1" x14ac:dyDescent="0.3">
      <c r="B1738" s="68" t="s">
        <v>1761</v>
      </c>
      <c r="C1738" s="96">
        <v>0.70361939793913497</v>
      </c>
      <c r="D1738" s="97">
        <v>0.705615931650728</v>
      </c>
      <c r="E1738" s="98">
        <v>0.70833372981572396</v>
      </c>
    </row>
    <row r="1739" spans="2:5" hidden="1" x14ac:dyDescent="0.3">
      <c r="B1739" s="66" t="s">
        <v>1762</v>
      </c>
      <c r="C1739" s="96">
        <v>1.56375297482373</v>
      </c>
      <c r="D1739" s="97">
        <v>1.61123801742895</v>
      </c>
      <c r="E1739" s="98">
        <v>1.6004108420005501</v>
      </c>
    </row>
    <row r="1740" spans="2:5" hidden="1" x14ac:dyDescent="0.3">
      <c r="B1740" s="68" t="s">
        <v>1763</v>
      </c>
      <c r="C1740" s="96">
        <v>1.8754657791968099</v>
      </c>
      <c r="D1740" s="97">
        <v>2.0263439858747399</v>
      </c>
      <c r="E1740" s="98">
        <v>1.9984668885207899</v>
      </c>
    </row>
    <row r="1741" spans="2:5" hidden="1" x14ac:dyDescent="0.3">
      <c r="B1741" s="66" t="s">
        <v>1764</v>
      </c>
      <c r="C1741" s="96">
        <v>-0.79252846496626606</v>
      </c>
      <c r="D1741" s="97">
        <v>-0.72546651985441402</v>
      </c>
      <c r="E1741" s="98">
        <v>-0.70894475650469402</v>
      </c>
    </row>
    <row r="1742" spans="2:5" hidden="1" x14ac:dyDescent="0.3">
      <c r="B1742" s="68" t="s">
        <v>1765</v>
      </c>
      <c r="C1742" s="96">
        <v>-0.29455710375272198</v>
      </c>
      <c r="D1742" s="97">
        <v>-0.246551707460956</v>
      </c>
      <c r="E1742" s="98">
        <v>-0.22372060110761199</v>
      </c>
    </row>
    <row r="1743" spans="2:5" hidden="1" x14ac:dyDescent="0.3">
      <c r="B1743" s="66" t="s">
        <v>1766</v>
      </c>
      <c r="C1743" s="96">
        <v>-3.6121074539549099E-3</v>
      </c>
      <c r="D1743" s="97">
        <v>0.133925321887543</v>
      </c>
      <c r="E1743" s="98">
        <v>0.14461861535200299</v>
      </c>
    </row>
    <row r="1744" spans="2:5" hidden="1" x14ac:dyDescent="0.3">
      <c r="B1744" s="68" t="s">
        <v>1767</v>
      </c>
      <c r="C1744" s="96">
        <v>1.0418880775554</v>
      </c>
      <c r="D1744" s="97">
        <v>1.26550569238184</v>
      </c>
      <c r="E1744" s="98">
        <v>1.2346642889405</v>
      </c>
    </row>
    <row r="1745" spans="2:5" hidden="1" x14ac:dyDescent="0.3">
      <c r="B1745" s="66" t="s">
        <v>1768</v>
      </c>
      <c r="C1745" s="96">
        <v>1.4228574514624399</v>
      </c>
      <c r="D1745" s="97">
        <v>1.4037697469497801</v>
      </c>
      <c r="E1745" s="98">
        <v>1.3922454559935999</v>
      </c>
    </row>
    <row r="1746" spans="2:5" hidden="1" x14ac:dyDescent="0.3">
      <c r="B1746" s="68" t="s">
        <v>1769</v>
      </c>
      <c r="C1746" s="96">
        <v>9.3795189210754096E-2</v>
      </c>
      <c r="D1746" s="97">
        <v>3.68918061662055E-2</v>
      </c>
      <c r="E1746" s="98">
        <v>5.2170876208855702E-2</v>
      </c>
    </row>
    <row r="1747" spans="2:5" hidden="1" x14ac:dyDescent="0.3">
      <c r="B1747" s="66" t="s">
        <v>1770</v>
      </c>
      <c r="C1747" s="96">
        <v>-0.69016656554669398</v>
      </c>
      <c r="D1747" s="97">
        <v>-0.57204763559430205</v>
      </c>
      <c r="E1747" s="98">
        <v>-0.55379607716949397</v>
      </c>
    </row>
    <row r="1748" spans="2:5" hidden="1" x14ac:dyDescent="0.3">
      <c r="B1748" s="68" t="s">
        <v>1771</v>
      </c>
      <c r="C1748" s="96">
        <v>-3.6121074539547699E-3</v>
      </c>
      <c r="D1748" s="97">
        <v>0.132751226198806</v>
      </c>
      <c r="E1748" s="98">
        <v>0.145585341977986</v>
      </c>
    </row>
    <row r="1749" spans="2:5" hidden="1" x14ac:dyDescent="0.3">
      <c r="B1749" s="66" t="s">
        <v>1772</v>
      </c>
      <c r="C1749" s="96">
        <v>0.59726135037476602</v>
      </c>
      <c r="D1749" s="97">
        <v>0.70260459435404199</v>
      </c>
      <c r="E1749" s="98">
        <v>0.70834389736441195</v>
      </c>
    </row>
    <row r="1750" spans="2:5" hidden="1" x14ac:dyDescent="0.3">
      <c r="B1750" s="68" t="s">
        <v>1773</v>
      </c>
      <c r="C1750" s="96">
        <v>0.49329304773945198</v>
      </c>
      <c r="D1750" s="97">
        <v>0.57595652649416396</v>
      </c>
      <c r="E1750" s="98">
        <v>0.56817622259963496</v>
      </c>
    </row>
    <row r="1751" spans="2:5" hidden="1" x14ac:dyDescent="0.3">
      <c r="B1751" s="66" t="s">
        <v>1774</v>
      </c>
      <c r="C1751" s="96">
        <v>-0.100620737336164</v>
      </c>
      <c r="D1751" s="97">
        <v>-4.80248702825814E-2</v>
      </c>
      <c r="E1751" s="98">
        <v>-3.2520890330716E-2</v>
      </c>
    </row>
    <row r="1752" spans="2:5" hidden="1" x14ac:dyDescent="0.3">
      <c r="B1752" s="68" t="s">
        <v>1775</v>
      </c>
      <c r="C1752" s="96">
        <v>-3.6121074539547898E-3</v>
      </c>
      <c r="D1752" s="97">
        <v>-5.2892370081859097E-2</v>
      </c>
      <c r="E1752" s="98">
        <v>-3.7992873373229902E-2</v>
      </c>
    </row>
    <row r="1753" spans="2:5" hidden="1" x14ac:dyDescent="0.3">
      <c r="B1753" s="66" t="s">
        <v>1776</v>
      </c>
      <c r="C1753" s="96">
        <v>-1.00406489650598</v>
      </c>
      <c r="D1753" s="97">
        <v>-0.93334136567151005</v>
      </c>
      <c r="E1753" s="98">
        <v>-0.94116849853881102</v>
      </c>
    </row>
    <row r="1754" spans="2:5" hidden="1" x14ac:dyDescent="0.3">
      <c r="B1754" s="68" t="s">
        <v>1777</v>
      </c>
      <c r="C1754" s="96">
        <v>-0.89701341803151402</v>
      </c>
      <c r="D1754" s="97">
        <v>-0.78537108345363604</v>
      </c>
      <c r="E1754" s="98">
        <v>-0.76443816657504804</v>
      </c>
    </row>
    <row r="1755" spans="2:5" hidden="1" x14ac:dyDescent="0.3">
      <c r="B1755" s="66" t="s">
        <v>1778</v>
      </c>
      <c r="C1755" s="96">
        <v>-0.89701341803151402</v>
      </c>
      <c r="D1755" s="97">
        <v>-0.820676835207796</v>
      </c>
      <c r="E1755" s="98">
        <v>-0.82466420647779204</v>
      </c>
    </row>
    <row r="1756" spans="2:5" hidden="1" x14ac:dyDescent="0.3">
      <c r="B1756" s="68" t="s">
        <v>1779</v>
      </c>
      <c r="C1756" s="96">
        <v>1.4228574514624399</v>
      </c>
      <c r="D1756" s="97">
        <v>1.59075655610988</v>
      </c>
      <c r="E1756" s="98">
        <v>1.5712658187801001</v>
      </c>
    </row>
    <row r="1757" spans="2:5" hidden="1" x14ac:dyDescent="0.3">
      <c r="B1757" s="66" t="s">
        <v>1780</v>
      </c>
      <c r="C1757" s="96">
        <v>-1.4693706979707299</v>
      </c>
      <c r="D1757" s="97">
        <v>-1.4707293468317399</v>
      </c>
      <c r="E1757" s="98">
        <v>-1.50358753713167</v>
      </c>
    </row>
    <row r="1758" spans="2:5" hidden="1" x14ac:dyDescent="0.3">
      <c r="B1758" s="68" t="s">
        <v>1781</v>
      </c>
      <c r="C1758" s="96">
        <v>0.49329304773945298</v>
      </c>
      <c r="D1758" s="97">
        <v>0.48891150217496998</v>
      </c>
      <c r="E1758" s="98">
        <v>0.48672580207282801</v>
      </c>
    </row>
    <row r="1759" spans="2:5" hidden="1" x14ac:dyDescent="0.3">
      <c r="B1759" s="66" t="s">
        <v>1782</v>
      </c>
      <c r="C1759" s="96">
        <v>-0.49026864026861899</v>
      </c>
      <c r="D1759" s="97">
        <v>-0.78197396142781195</v>
      </c>
      <c r="E1759" s="98">
        <v>-0.76775820092894598</v>
      </c>
    </row>
    <row r="1760" spans="2:5" hidden="1" x14ac:dyDescent="0.3">
      <c r="B1760" s="68" t="s">
        <v>1783</v>
      </c>
      <c r="C1760" s="96">
        <v>-0.100620737336164</v>
      </c>
      <c r="D1760" s="97">
        <v>0.103823831441947</v>
      </c>
      <c r="E1760" s="98">
        <v>0.113637587191516</v>
      </c>
    </row>
    <row r="1761" spans="2:5" hidden="1" x14ac:dyDescent="0.3">
      <c r="B1761" s="66" t="s">
        <v>1784</v>
      </c>
      <c r="C1761" s="96">
        <v>-0.29455710375272198</v>
      </c>
      <c r="D1761" s="97">
        <v>-0.19250259517113499</v>
      </c>
      <c r="E1761" s="98">
        <v>-0.174988051764536</v>
      </c>
    </row>
    <row r="1762" spans="2:5" hidden="1" x14ac:dyDescent="0.3">
      <c r="B1762" s="68" t="s">
        <v>1785</v>
      </c>
      <c r="C1762" s="96">
        <v>-0.100620737336164</v>
      </c>
      <c r="D1762" s="97">
        <v>-0.10498413119106401</v>
      </c>
      <c r="E1762" s="98">
        <v>-9.5065773418102698E-2</v>
      </c>
    </row>
    <row r="1763" spans="2:5" hidden="1" x14ac:dyDescent="0.3">
      <c r="B1763" s="66" t="s">
        <v>1786</v>
      </c>
      <c r="C1763" s="96">
        <v>-0.89701341803151402</v>
      </c>
      <c r="D1763" s="97">
        <v>-0.69111446449425595</v>
      </c>
      <c r="E1763" s="98">
        <v>-0.681215010149124</v>
      </c>
    </row>
    <row r="1764" spans="2:5" hidden="1" x14ac:dyDescent="0.3">
      <c r="B1764" s="68" t="s">
        <v>1787</v>
      </c>
      <c r="C1764" s="96">
        <v>-1.59880315921472</v>
      </c>
      <c r="D1764" s="97">
        <v>-1.8185815702461601</v>
      </c>
      <c r="E1764" s="98">
        <v>-1.8500031595991899</v>
      </c>
    </row>
    <row r="1765" spans="2:5" hidden="1" x14ac:dyDescent="0.3">
      <c r="B1765" s="66" t="s">
        <v>1788</v>
      </c>
      <c r="C1765" s="96">
        <v>-0.100620737336164</v>
      </c>
      <c r="D1765" s="97">
        <v>4.2976911304754402E-2</v>
      </c>
      <c r="E1765" s="98">
        <v>5.77390284426922E-2</v>
      </c>
    </row>
    <row r="1766" spans="2:5" hidden="1" x14ac:dyDescent="0.3">
      <c r="B1766" s="68" t="s">
        <v>1789</v>
      </c>
      <c r="C1766" s="96">
        <v>0.59726135037476702</v>
      </c>
      <c r="D1766" s="97">
        <v>0.38680308632121801</v>
      </c>
      <c r="E1766" s="98">
        <v>0.39395291182667302</v>
      </c>
    </row>
    <row r="1767" spans="2:5" hidden="1" x14ac:dyDescent="0.3">
      <c r="B1767" s="66" t="s">
        <v>1790</v>
      </c>
      <c r="C1767" s="96">
        <v>1.0418880775554</v>
      </c>
      <c r="D1767" s="97">
        <v>1.1478651485003999</v>
      </c>
      <c r="E1767" s="98">
        <v>1.13580303412501</v>
      </c>
    </row>
    <row r="1768" spans="2:5" hidden="1" x14ac:dyDescent="0.3">
      <c r="B1768" s="68" t="s">
        <v>1791</v>
      </c>
      <c r="C1768" s="96">
        <v>0.29095400924259102</v>
      </c>
      <c r="D1768" s="97">
        <v>0.25913327784064699</v>
      </c>
      <c r="E1768" s="98">
        <v>0.27012786962517599</v>
      </c>
    </row>
    <row r="1769" spans="2:5" hidden="1" x14ac:dyDescent="0.3">
      <c r="B1769" s="66" t="s">
        <v>1792</v>
      </c>
      <c r="C1769" s="96">
        <v>-0.19750961104124501</v>
      </c>
      <c r="D1769" s="97">
        <v>2.61519583936708E-2</v>
      </c>
      <c r="E1769" s="98">
        <v>3.6815509805025598E-2</v>
      </c>
    </row>
    <row r="1770" spans="2:5" hidden="1" x14ac:dyDescent="0.3">
      <c r="B1770" s="68" t="s">
        <v>1793</v>
      </c>
      <c r="C1770" s="96">
        <v>0.92537689463363604</v>
      </c>
      <c r="D1770" s="97">
        <v>0.95275684982087006</v>
      </c>
      <c r="E1770" s="98">
        <v>0.94682372976685203</v>
      </c>
    </row>
    <row r="1771" spans="2:5" hidden="1" x14ac:dyDescent="0.3">
      <c r="B1771" s="66" t="s">
        <v>1794</v>
      </c>
      <c r="C1771" s="96">
        <v>1.8754657791967999</v>
      </c>
      <c r="D1771" s="97">
        <v>1.9283383972113499</v>
      </c>
      <c r="E1771" s="98">
        <v>1.88795084110658</v>
      </c>
    </row>
    <row r="1772" spans="2:5" hidden="1" x14ac:dyDescent="0.3">
      <c r="B1772" s="68" t="s">
        <v>1795</v>
      </c>
      <c r="C1772" s="96">
        <v>1.56375297482374</v>
      </c>
      <c r="D1772" s="97">
        <v>1.66770107699418</v>
      </c>
      <c r="E1772" s="98">
        <v>1.65041437513418</v>
      </c>
    </row>
    <row r="1773" spans="2:5" hidden="1" x14ac:dyDescent="0.3">
      <c r="B1773" s="66" t="s">
        <v>1796</v>
      </c>
      <c r="C1773" s="96">
        <v>-0.58953251910211601</v>
      </c>
      <c r="D1773" s="97">
        <v>-0.424559279562084</v>
      </c>
      <c r="E1773" s="98">
        <v>-0.40249762148335799</v>
      </c>
    </row>
    <row r="1774" spans="2:5" hidden="1" x14ac:dyDescent="0.3">
      <c r="B1774" s="68" t="s">
        <v>1797</v>
      </c>
      <c r="C1774" s="96">
        <v>0.92537689463363504</v>
      </c>
      <c r="D1774" s="97">
        <v>0.94113351691890301</v>
      </c>
      <c r="E1774" s="98">
        <v>0.93982161206335002</v>
      </c>
    </row>
    <row r="1775" spans="2:5" hidden="1" x14ac:dyDescent="0.3">
      <c r="B1775" s="66" t="s">
        <v>1798</v>
      </c>
      <c r="C1775" s="96">
        <v>-2.3946351988705001</v>
      </c>
      <c r="D1775" s="97">
        <v>-2.1995037689694099</v>
      </c>
      <c r="E1775" s="98">
        <v>-2.23240455282451</v>
      </c>
    </row>
    <row r="1776" spans="2:5" hidden="1" x14ac:dyDescent="0.3">
      <c r="B1776" s="68" t="s">
        <v>1799</v>
      </c>
      <c r="C1776" s="96">
        <v>0.39131187987126798</v>
      </c>
      <c r="D1776" s="97">
        <v>7.5927282454835696E-2</v>
      </c>
      <c r="E1776" s="98">
        <v>8.0793824694749605E-2</v>
      </c>
    </row>
    <row r="1777" spans="2:5" hidden="1" x14ac:dyDescent="0.3">
      <c r="B1777" s="66" t="s">
        <v>1800</v>
      </c>
      <c r="C1777" s="96">
        <v>0.70361939793913497</v>
      </c>
      <c r="D1777" s="97">
        <v>0.76306370560030701</v>
      </c>
      <c r="E1777" s="98">
        <v>0.75879313121291703</v>
      </c>
    </row>
    <row r="1778" spans="2:5" hidden="1" x14ac:dyDescent="0.3">
      <c r="B1778" s="68" t="s">
        <v>1801</v>
      </c>
      <c r="C1778" s="96">
        <v>-0.19750961104124501</v>
      </c>
      <c r="D1778" s="97">
        <v>-3.6784920314438599E-2</v>
      </c>
      <c r="E1778" s="98">
        <v>-2.0234437482047202E-2</v>
      </c>
    </row>
    <row r="1779" spans="2:5" hidden="1" x14ac:dyDescent="0.3">
      <c r="B1779" s="66" t="s">
        <v>1802</v>
      </c>
      <c r="C1779" s="96">
        <v>-0.79252846496626606</v>
      </c>
      <c r="D1779" s="97">
        <v>-0.76641955217833102</v>
      </c>
      <c r="E1779" s="98">
        <v>-0.75464243306006795</v>
      </c>
    </row>
    <row r="1780" spans="2:5" hidden="1" x14ac:dyDescent="0.3">
      <c r="B1780" s="68" t="s">
        <v>1803</v>
      </c>
      <c r="C1780" s="96">
        <v>0.81281941842729799</v>
      </c>
      <c r="D1780" s="97">
        <v>0.80701592839605096</v>
      </c>
      <c r="E1780" s="98">
        <v>0.81383442921517302</v>
      </c>
    </row>
    <row r="1781" spans="2:5" hidden="1" x14ac:dyDescent="0.3">
      <c r="B1781" s="66" t="s">
        <v>1804</v>
      </c>
      <c r="C1781" s="96">
        <v>0.81281941842729799</v>
      </c>
      <c r="D1781" s="97">
        <v>0.64178765234054003</v>
      </c>
      <c r="E1781" s="98">
        <v>0.65563276015841299</v>
      </c>
    </row>
    <row r="1782" spans="2:5" hidden="1" x14ac:dyDescent="0.3">
      <c r="B1782" s="68" t="s">
        <v>1805</v>
      </c>
      <c r="C1782" s="96">
        <v>1.0418880775554</v>
      </c>
      <c r="D1782" s="97">
        <v>0.83462421339253201</v>
      </c>
      <c r="E1782" s="98">
        <v>0.84668003710553497</v>
      </c>
    </row>
    <row r="1783" spans="2:5" hidden="1" x14ac:dyDescent="0.3">
      <c r="B1783" s="66" t="s">
        <v>1806</v>
      </c>
      <c r="C1783" s="96">
        <v>9.3795189210753999E-2</v>
      </c>
      <c r="D1783" s="97">
        <v>7.3042674895000798E-2</v>
      </c>
      <c r="E1783" s="98">
        <v>7.8304520957658594E-2</v>
      </c>
    </row>
    <row r="1784" spans="2:5" hidden="1" x14ac:dyDescent="0.3">
      <c r="B1784" s="68" t="s">
        <v>1807</v>
      </c>
      <c r="C1784" s="96">
        <v>0.49329304773945198</v>
      </c>
      <c r="D1784" s="97">
        <v>0.38425290595289002</v>
      </c>
      <c r="E1784" s="98">
        <v>0.39354439898513199</v>
      </c>
    </row>
    <row r="1785" spans="2:5" hidden="1" x14ac:dyDescent="0.3">
      <c r="B1785" s="66" t="s">
        <v>1808</v>
      </c>
      <c r="C1785" s="96">
        <v>-1.00406489650598</v>
      </c>
      <c r="D1785" s="97">
        <v>-1.19220234305993</v>
      </c>
      <c r="E1785" s="98">
        <v>-1.2266079167488999</v>
      </c>
    </row>
    <row r="1786" spans="2:5" hidden="1" x14ac:dyDescent="0.3">
      <c r="B1786" s="68" t="s">
        <v>1809</v>
      </c>
      <c r="C1786" s="96">
        <v>0.70361939793913497</v>
      </c>
      <c r="D1786" s="97">
        <v>0.69429372707817205</v>
      </c>
      <c r="E1786" s="98">
        <v>0.70703632047104603</v>
      </c>
    </row>
    <row r="1787" spans="2:5" hidden="1" x14ac:dyDescent="0.3">
      <c r="B1787" s="66" t="s">
        <v>1810</v>
      </c>
      <c r="C1787" s="96">
        <v>0.191885547006238</v>
      </c>
      <c r="D1787" s="97">
        <v>0.11619437976838901</v>
      </c>
      <c r="E1787" s="98">
        <v>0.12816962552688399</v>
      </c>
    </row>
    <row r="1788" spans="2:5" hidden="1" x14ac:dyDescent="0.3">
      <c r="B1788" s="68" t="s">
        <v>1811</v>
      </c>
      <c r="C1788" s="96">
        <v>-1.00406489650598</v>
      </c>
      <c r="D1788" s="97">
        <v>-1.09176764881787</v>
      </c>
      <c r="E1788" s="98">
        <v>-1.06877857717675</v>
      </c>
    </row>
    <row r="1789" spans="2:5" hidden="1" x14ac:dyDescent="0.3">
      <c r="B1789" s="66" t="s">
        <v>1812</v>
      </c>
      <c r="C1789" s="96">
        <v>-1.00406489650598</v>
      </c>
      <c r="D1789" s="97">
        <v>-1.0352929132289901</v>
      </c>
      <c r="E1789" s="98">
        <v>-1.0179157364321101</v>
      </c>
    </row>
    <row r="1790" spans="2:5" hidden="1" x14ac:dyDescent="0.3">
      <c r="B1790" s="68" t="s">
        <v>1813</v>
      </c>
      <c r="C1790" s="96">
        <v>-3.6121074539547898E-3</v>
      </c>
      <c r="D1790" s="97">
        <v>0.11422579052210299</v>
      </c>
      <c r="E1790" s="98">
        <v>0.125709621277418</v>
      </c>
    </row>
    <row r="1791" spans="2:5" hidden="1" x14ac:dyDescent="0.3">
      <c r="B1791" s="66" t="s">
        <v>1814</v>
      </c>
      <c r="C1791" s="96">
        <v>0.39131187987126798</v>
      </c>
      <c r="D1791" s="97">
        <v>0.43800107829399099</v>
      </c>
      <c r="E1791" s="98">
        <v>0.452410971473857</v>
      </c>
    </row>
    <row r="1792" spans="2:5" hidden="1" x14ac:dyDescent="0.3">
      <c r="B1792" s="68" t="s">
        <v>1815</v>
      </c>
      <c r="C1792" s="96">
        <v>-0.29455710375272198</v>
      </c>
      <c r="D1792" s="97">
        <v>3.1742729511052503E-2</v>
      </c>
      <c r="E1792" s="98">
        <v>4.2766040514810102E-2</v>
      </c>
    </row>
    <row r="1793" spans="2:5" hidden="1" x14ac:dyDescent="0.3">
      <c r="B1793" s="66" t="s">
        <v>1816</v>
      </c>
      <c r="C1793" s="96">
        <v>-1.00406489650598</v>
      </c>
      <c r="D1793" s="97">
        <v>-1.0460963731748401</v>
      </c>
      <c r="E1793" s="98">
        <v>-1.0481177883497299</v>
      </c>
    </row>
    <row r="1794" spans="2:5" hidden="1" x14ac:dyDescent="0.3">
      <c r="B1794" s="68" t="s">
        <v>1817</v>
      </c>
      <c r="C1794" s="96">
        <v>0.191885547006238</v>
      </c>
      <c r="D1794" s="97">
        <v>0.32570193453392698</v>
      </c>
      <c r="E1794" s="98">
        <v>0.320568120548052</v>
      </c>
    </row>
    <row r="1795" spans="2:5" hidden="1" x14ac:dyDescent="0.3">
      <c r="B1795" s="66" t="s">
        <v>1818</v>
      </c>
      <c r="C1795" s="96">
        <v>0.39131187987126798</v>
      </c>
      <c r="D1795" s="97">
        <v>0.37597003450736</v>
      </c>
      <c r="E1795" s="98">
        <v>0.392103998772176</v>
      </c>
    </row>
    <row r="1796" spans="2:5" hidden="1" x14ac:dyDescent="0.3">
      <c r="B1796" s="68" t="s">
        <v>1819</v>
      </c>
      <c r="C1796" s="96">
        <v>0.59726135037476702</v>
      </c>
      <c r="D1796" s="97">
        <v>0.89139096988959499</v>
      </c>
      <c r="E1796" s="98">
        <v>0.87704737129158294</v>
      </c>
    </row>
    <row r="1797" spans="2:5" hidden="1" x14ac:dyDescent="0.3">
      <c r="B1797" s="66" t="s">
        <v>1820</v>
      </c>
      <c r="C1797" s="96">
        <v>-0.100620737336164</v>
      </c>
      <c r="D1797" s="97">
        <v>-5.9630247086033303E-2</v>
      </c>
      <c r="E1797" s="98">
        <v>-5.1021855807622599E-2</v>
      </c>
    </row>
    <row r="1798" spans="2:5" hidden="1" x14ac:dyDescent="0.3">
      <c r="B1798" s="68" t="s">
        <v>1821</v>
      </c>
      <c r="C1798" s="96">
        <v>0.59726135037476602</v>
      </c>
      <c r="D1798" s="97">
        <v>0.491021950238544</v>
      </c>
      <c r="E1798" s="98">
        <v>0.50497145409892896</v>
      </c>
    </row>
    <row r="1799" spans="2:5" hidden="1" x14ac:dyDescent="0.3">
      <c r="B1799" s="66" t="s">
        <v>1822</v>
      </c>
      <c r="C1799" s="96">
        <v>0.49329304773945198</v>
      </c>
      <c r="D1799" s="97">
        <v>0.42188801729271402</v>
      </c>
      <c r="E1799" s="98">
        <v>0.43844710332904102</v>
      </c>
    </row>
    <row r="1800" spans="2:5" hidden="1" x14ac:dyDescent="0.3">
      <c r="B1800" s="68" t="s">
        <v>1823</v>
      </c>
      <c r="C1800" s="96">
        <v>1.56375297482373</v>
      </c>
      <c r="D1800" s="97">
        <v>1.57202461119559</v>
      </c>
      <c r="E1800" s="98">
        <v>1.5486420593124399</v>
      </c>
    </row>
    <row r="1801" spans="2:5" hidden="1" x14ac:dyDescent="0.3">
      <c r="B1801" s="66" t="s">
        <v>1824</v>
      </c>
      <c r="C1801" s="96">
        <v>1.56375297482373</v>
      </c>
      <c r="D1801" s="97">
        <v>1.3809325184518799</v>
      </c>
      <c r="E1801" s="98">
        <v>1.38132266764092</v>
      </c>
    </row>
    <row r="1802" spans="2:5" hidden="1" x14ac:dyDescent="0.3">
      <c r="B1802" s="68" t="s">
        <v>1825</v>
      </c>
      <c r="C1802" s="96">
        <v>-0.89701341803151502</v>
      </c>
      <c r="D1802" s="97">
        <v>-1.0406311236113099</v>
      </c>
      <c r="E1802" s="98">
        <v>-1.02603423057315</v>
      </c>
    </row>
    <row r="1803" spans="2:5" hidden="1" x14ac:dyDescent="0.3">
      <c r="B1803" s="66" t="s">
        <v>1826</v>
      </c>
      <c r="C1803" s="96">
        <v>2.2437860928286901</v>
      </c>
      <c r="D1803" s="97">
        <v>2.3882026554543101</v>
      </c>
      <c r="E1803" s="98">
        <v>2.34425719865955</v>
      </c>
    </row>
    <row r="1804" spans="2:5" hidden="1" x14ac:dyDescent="0.3">
      <c r="B1804" s="68" t="s">
        <v>1827</v>
      </c>
      <c r="C1804" s="96">
        <v>1.0418880775554</v>
      </c>
      <c r="D1804" s="97">
        <v>1.0938481260469499</v>
      </c>
      <c r="E1804" s="98">
        <v>1.0902946613973401</v>
      </c>
    </row>
    <row r="1805" spans="2:5" hidden="1" x14ac:dyDescent="0.3">
      <c r="B1805" s="66" t="s">
        <v>1828</v>
      </c>
      <c r="C1805" s="96">
        <v>-0.29455710375272198</v>
      </c>
      <c r="D1805" s="97">
        <v>-0.29699703913743503</v>
      </c>
      <c r="E1805" s="98">
        <v>-0.28204946238117801</v>
      </c>
    </row>
    <row r="1806" spans="2:5" hidden="1" x14ac:dyDescent="0.3">
      <c r="B1806" s="68" t="s">
        <v>1829</v>
      </c>
      <c r="C1806" s="96">
        <v>1.8754657791968099</v>
      </c>
      <c r="D1806" s="97">
        <v>1.92947008408814</v>
      </c>
      <c r="E1806" s="98">
        <v>1.87410424269623</v>
      </c>
    </row>
    <row r="1807" spans="2:5" hidden="1" x14ac:dyDescent="0.3">
      <c r="B1807" s="66" t="s">
        <v>1830</v>
      </c>
      <c r="C1807" s="96">
        <v>-0.89701341803151402</v>
      </c>
      <c r="D1807" s="97">
        <v>-0.89967709353695802</v>
      </c>
      <c r="E1807" s="98">
        <v>-0.88435923306366004</v>
      </c>
    </row>
    <row r="1808" spans="2:5" hidden="1" x14ac:dyDescent="0.3">
      <c r="B1808" s="68" t="s">
        <v>1831</v>
      </c>
      <c r="C1808" s="96">
        <v>-1.4693706979707299</v>
      </c>
      <c r="D1808" s="97">
        <v>-1.28486431557432</v>
      </c>
      <c r="E1808" s="98">
        <v>-1.25195527775758</v>
      </c>
    </row>
    <row r="1809" spans="2:5" hidden="1" x14ac:dyDescent="0.3">
      <c r="B1809" s="66" t="s">
        <v>1832</v>
      </c>
      <c r="C1809" s="96">
        <v>9.3795189210753901E-2</v>
      </c>
      <c r="D1809" s="97">
        <v>-1.7047865770694101E-2</v>
      </c>
      <c r="E1809" s="98">
        <v>1.5562608864082199E-3</v>
      </c>
    </row>
    <row r="1810" spans="2:5" hidden="1" x14ac:dyDescent="0.3">
      <c r="B1810" s="68" t="s">
        <v>1833</v>
      </c>
      <c r="C1810" s="96">
        <v>-1.11418814974707</v>
      </c>
      <c r="D1810" s="97">
        <v>-1.19624792227468</v>
      </c>
      <c r="E1810" s="98">
        <v>-1.1864689501955801</v>
      </c>
    </row>
    <row r="1811" spans="2:5" hidden="1" x14ac:dyDescent="0.3">
      <c r="B1811" s="66" t="s">
        <v>1834</v>
      </c>
      <c r="C1811" s="96">
        <v>-0.19750961104124501</v>
      </c>
      <c r="D1811" s="97">
        <v>-0.22447993989745799</v>
      </c>
      <c r="E1811" s="98">
        <v>-0.209766205160904</v>
      </c>
    </row>
    <row r="1812" spans="2:5" hidden="1" x14ac:dyDescent="0.3">
      <c r="B1812" s="68" t="s">
        <v>1835</v>
      </c>
      <c r="C1812" s="96">
        <v>0.92537689463363504</v>
      </c>
      <c r="D1812" s="97">
        <v>0.95647908231938505</v>
      </c>
      <c r="E1812" s="98">
        <v>0.95568915470089599</v>
      </c>
    </row>
    <row r="1813" spans="2:5" hidden="1" x14ac:dyDescent="0.3">
      <c r="B1813" s="66" t="s">
        <v>1836</v>
      </c>
      <c r="C1813" s="96">
        <v>-3.6121074539548601E-3</v>
      </c>
      <c r="D1813" s="97">
        <v>4.0597667090682299E-2</v>
      </c>
      <c r="E1813" s="98">
        <v>4.17416906371543E-2</v>
      </c>
    </row>
    <row r="1814" spans="2:5" hidden="1" x14ac:dyDescent="0.3">
      <c r="B1814" s="68" t="s">
        <v>1837</v>
      </c>
      <c r="C1814" s="96">
        <v>0.39131187987126798</v>
      </c>
      <c r="D1814" s="97">
        <v>0.39943782347060403</v>
      </c>
      <c r="E1814" s="98">
        <v>0.40548428114825003</v>
      </c>
    </row>
    <row r="1815" spans="2:5" hidden="1" x14ac:dyDescent="0.3">
      <c r="B1815" s="66" t="s">
        <v>1838</v>
      </c>
      <c r="C1815" s="96">
        <v>-1.00406489650598</v>
      </c>
      <c r="D1815" s="97">
        <v>-0.93752572619859698</v>
      </c>
      <c r="E1815" s="98">
        <v>-0.94128487861659804</v>
      </c>
    </row>
    <row r="1816" spans="2:5" hidden="1" x14ac:dyDescent="0.3">
      <c r="B1816" s="68" t="s">
        <v>1839</v>
      </c>
      <c r="C1816" s="96">
        <v>0.39131187987126798</v>
      </c>
      <c r="D1816" s="97">
        <v>0.54999302128782002</v>
      </c>
      <c r="E1816" s="98">
        <v>0.55527427098808202</v>
      </c>
    </row>
    <row r="1817" spans="2:5" hidden="1" x14ac:dyDescent="0.3">
      <c r="B1817" s="66" t="s">
        <v>1840</v>
      </c>
      <c r="C1817" s="96">
        <v>-0.39204599902203902</v>
      </c>
      <c r="D1817" s="97">
        <v>-0.389448685310471</v>
      </c>
      <c r="E1817" s="98">
        <v>-0.36940926039636302</v>
      </c>
    </row>
    <row r="1818" spans="2:5" hidden="1" x14ac:dyDescent="0.3">
      <c r="B1818" s="68" t="s">
        <v>1841</v>
      </c>
      <c r="C1818" s="96">
        <v>-1.59880315921472</v>
      </c>
      <c r="D1818" s="97">
        <v>-1.6456281102149899</v>
      </c>
      <c r="E1818" s="98">
        <v>-1.6343522279623299</v>
      </c>
    </row>
    <row r="1819" spans="2:5" hidden="1" x14ac:dyDescent="0.3">
      <c r="B1819" s="66" t="s">
        <v>1842</v>
      </c>
      <c r="C1819" s="96">
        <v>-0.49026864026861899</v>
      </c>
      <c r="D1819" s="97">
        <v>-0.52161626355721902</v>
      </c>
      <c r="E1819" s="98">
        <v>-0.50345573100227903</v>
      </c>
    </row>
    <row r="1820" spans="2:5" hidden="1" x14ac:dyDescent="0.3">
      <c r="B1820" s="68" t="s">
        <v>1843</v>
      </c>
      <c r="C1820" s="96">
        <v>9.3795189210753999E-2</v>
      </c>
      <c r="D1820" s="97">
        <v>0.17602716612904401</v>
      </c>
      <c r="E1820" s="98">
        <v>0.18830247847328199</v>
      </c>
    </row>
    <row r="1821" spans="2:5" hidden="1" x14ac:dyDescent="0.3">
      <c r="B1821" s="66" t="s">
        <v>1844</v>
      </c>
      <c r="C1821" s="96">
        <v>-0.79252846496626606</v>
      </c>
      <c r="D1821" s="97">
        <v>-0.60881280911158897</v>
      </c>
      <c r="E1821" s="98">
        <v>-0.58808233930895304</v>
      </c>
    </row>
    <row r="1822" spans="2:5" hidden="1" x14ac:dyDescent="0.3">
      <c r="B1822" s="68" t="s">
        <v>1845</v>
      </c>
      <c r="C1822" s="96">
        <v>-1.4693706979707299</v>
      </c>
      <c r="D1822" s="97">
        <v>-1.6434414985188699</v>
      </c>
      <c r="E1822" s="98">
        <v>-1.6165560489666999</v>
      </c>
    </row>
    <row r="1823" spans="2:5" hidden="1" x14ac:dyDescent="0.3">
      <c r="B1823" s="66" t="s">
        <v>1846</v>
      </c>
      <c r="C1823" s="96">
        <v>1.8754657791968099</v>
      </c>
      <c r="D1823" s="97">
        <v>1.74269969934682</v>
      </c>
      <c r="E1823" s="98">
        <v>1.73706556651516</v>
      </c>
    </row>
    <row r="1824" spans="2:5" hidden="1" x14ac:dyDescent="0.3">
      <c r="B1824" s="68" t="s">
        <v>1847</v>
      </c>
      <c r="C1824" s="96">
        <v>-0.49026864026861899</v>
      </c>
      <c r="D1824" s="97">
        <v>-0.63299494126037303</v>
      </c>
      <c r="E1824" s="98">
        <v>-0.62298636366042004</v>
      </c>
    </row>
    <row r="1825" spans="2:5" hidden="1" x14ac:dyDescent="0.3">
      <c r="B1825" s="66" t="s">
        <v>1848</v>
      </c>
      <c r="C1825" s="96">
        <v>-1.11418814974707</v>
      </c>
      <c r="D1825" s="97">
        <v>-0.97872373564079396</v>
      </c>
      <c r="E1825" s="98">
        <v>-0.97993501489035295</v>
      </c>
    </row>
    <row r="1826" spans="2:5" hidden="1" x14ac:dyDescent="0.3">
      <c r="B1826" s="68" t="s">
        <v>1849</v>
      </c>
      <c r="C1826" s="96">
        <v>-1.11418814974707</v>
      </c>
      <c r="D1826" s="97">
        <v>-0.93893275158394096</v>
      </c>
      <c r="E1826" s="98">
        <v>-0.91508928079470098</v>
      </c>
    </row>
    <row r="1827" spans="2:5" hidden="1" x14ac:dyDescent="0.3">
      <c r="B1827" s="66" t="s">
        <v>1850</v>
      </c>
      <c r="C1827" s="96">
        <v>2.0509047422237301</v>
      </c>
      <c r="D1827" s="97">
        <v>2.22930666377037</v>
      </c>
      <c r="E1827" s="98">
        <v>2.1833162566942299</v>
      </c>
    </row>
    <row r="1828" spans="2:5" hidden="1" x14ac:dyDescent="0.3">
      <c r="B1828" s="68" t="s">
        <v>1851</v>
      </c>
      <c r="C1828" s="96">
        <v>0.92537689463363604</v>
      </c>
      <c r="D1828" s="97">
        <v>1.1268049897324199</v>
      </c>
      <c r="E1828" s="98">
        <v>1.0924769389336699</v>
      </c>
    </row>
    <row r="1829" spans="2:5" hidden="1" x14ac:dyDescent="0.3">
      <c r="B1829" s="66" t="s">
        <v>1852</v>
      </c>
      <c r="C1829" s="96">
        <v>-3.6121074539547E-3</v>
      </c>
      <c r="D1829" s="97">
        <v>1.16242616197327E-2</v>
      </c>
      <c r="E1829" s="98">
        <v>2.2836053768038302E-2</v>
      </c>
    </row>
    <row r="1830" spans="2:5" hidden="1" x14ac:dyDescent="0.3">
      <c r="B1830" s="68" t="s">
        <v>1853</v>
      </c>
      <c r="C1830" s="96">
        <v>-0.58953251910211601</v>
      </c>
      <c r="D1830" s="97">
        <v>-0.405755660592231</v>
      </c>
      <c r="E1830" s="98">
        <v>-0.38997906695996398</v>
      </c>
    </row>
    <row r="1831" spans="2:5" hidden="1" x14ac:dyDescent="0.3">
      <c r="B1831" s="66" t="s">
        <v>1854</v>
      </c>
      <c r="C1831" s="96">
        <v>1.28970584862995</v>
      </c>
      <c r="D1831" s="97">
        <v>1.4265935922170201</v>
      </c>
      <c r="E1831" s="98">
        <v>1.39359258529779</v>
      </c>
    </row>
    <row r="1832" spans="2:5" hidden="1" x14ac:dyDescent="0.3">
      <c r="B1832" s="68" t="s">
        <v>1855</v>
      </c>
      <c r="C1832" s="96">
        <v>0.59726135037476702</v>
      </c>
      <c r="D1832" s="97">
        <v>0.64212424356334696</v>
      </c>
      <c r="E1832" s="98">
        <v>0.64525668859733998</v>
      </c>
    </row>
    <row r="1833" spans="2:5" hidden="1" x14ac:dyDescent="0.3">
      <c r="B1833" s="66" t="s">
        <v>1856</v>
      </c>
      <c r="C1833" s="96">
        <v>2.0509047422237301</v>
      </c>
      <c r="D1833" s="97">
        <v>1.7816809133807701</v>
      </c>
      <c r="E1833" s="98">
        <v>1.784682268404</v>
      </c>
    </row>
    <row r="1834" spans="2:5" hidden="1" x14ac:dyDescent="0.3">
      <c r="B1834" s="68" t="s">
        <v>1857</v>
      </c>
      <c r="C1834" s="96">
        <v>-0.58953251910211502</v>
      </c>
      <c r="D1834" s="97">
        <v>-0.57081630629461799</v>
      </c>
      <c r="E1834" s="98">
        <v>-0.55779385049401597</v>
      </c>
    </row>
    <row r="1835" spans="2:5" hidden="1" x14ac:dyDescent="0.3">
      <c r="B1835" s="66" t="s">
        <v>1858</v>
      </c>
      <c r="C1835" s="96">
        <v>1.56375297482373</v>
      </c>
      <c r="D1835" s="97">
        <v>1.8625988881476601</v>
      </c>
      <c r="E1835" s="98">
        <v>1.8245482888750699</v>
      </c>
    </row>
    <row r="1836" spans="2:5" hidden="1" x14ac:dyDescent="0.3">
      <c r="B1836" s="68" t="s">
        <v>1859</v>
      </c>
      <c r="C1836" s="96">
        <v>-1.4693706979707299</v>
      </c>
      <c r="D1836" s="97">
        <v>-1.4865244442333501</v>
      </c>
      <c r="E1836" s="98">
        <v>-1.51891944550096</v>
      </c>
    </row>
    <row r="1837" spans="2:5" hidden="1" x14ac:dyDescent="0.3">
      <c r="B1837" s="66" t="s">
        <v>1860</v>
      </c>
      <c r="C1837" s="96">
        <v>-0.58953251910211601</v>
      </c>
      <c r="D1837" s="97">
        <v>-0.65274602358071998</v>
      </c>
      <c r="E1837" s="98">
        <v>-0.63494844598605604</v>
      </c>
    </row>
    <row r="1838" spans="2:5" hidden="1" x14ac:dyDescent="0.3">
      <c r="B1838" s="68" t="s">
        <v>1861</v>
      </c>
      <c r="C1838" s="96">
        <v>-0.58953251910211601</v>
      </c>
      <c r="D1838" s="97">
        <v>-0.433848108678483</v>
      </c>
      <c r="E1838" s="98">
        <v>-0.41838905517625802</v>
      </c>
    </row>
    <row r="1839" spans="2:5" hidden="1" x14ac:dyDescent="0.3">
      <c r="B1839" s="66" t="s">
        <v>1862</v>
      </c>
      <c r="C1839" s="96">
        <v>0.70361939793913497</v>
      </c>
      <c r="D1839" s="97">
        <v>0.75672904685373399</v>
      </c>
      <c r="E1839" s="98">
        <v>0.74455409537683004</v>
      </c>
    </row>
    <row r="1840" spans="2:5" hidden="1" x14ac:dyDescent="0.3">
      <c r="B1840" s="68" t="s">
        <v>1863</v>
      </c>
      <c r="C1840" s="96">
        <v>0.59726135037476602</v>
      </c>
      <c r="D1840" s="97">
        <v>0.86487485935785402</v>
      </c>
      <c r="E1840" s="98">
        <v>0.85054287063423695</v>
      </c>
    </row>
    <row r="1841" spans="2:5" hidden="1" x14ac:dyDescent="0.3">
      <c r="B1841" s="66" t="s">
        <v>1864</v>
      </c>
      <c r="C1841" s="96">
        <v>0.59726135037476602</v>
      </c>
      <c r="D1841" s="97">
        <v>0.51134661055330199</v>
      </c>
      <c r="E1841" s="98">
        <v>0.50713458189626504</v>
      </c>
    </row>
    <row r="1842" spans="2:5" hidden="1" x14ac:dyDescent="0.3">
      <c r="B1842" s="68" t="s">
        <v>1865</v>
      </c>
      <c r="C1842" s="96">
        <v>-0.100620737336164</v>
      </c>
      <c r="D1842" s="97">
        <v>-3.4682533256794698E-2</v>
      </c>
      <c r="E1842" s="98">
        <v>-2.69121308280835E-2</v>
      </c>
    </row>
    <row r="1843" spans="2:5" hidden="1" x14ac:dyDescent="0.3">
      <c r="B1843" s="66" t="s">
        <v>1866</v>
      </c>
      <c r="C1843" s="96">
        <v>-0.79252846496626494</v>
      </c>
      <c r="D1843" s="97">
        <v>-0.72079974714624995</v>
      </c>
      <c r="E1843" s="98">
        <v>-0.70133969472993596</v>
      </c>
    </row>
    <row r="1844" spans="2:5" hidden="1" x14ac:dyDescent="0.3">
      <c r="B1844" s="68" t="s">
        <v>1867</v>
      </c>
      <c r="C1844" s="96">
        <v>1.56375297482374</v>
      </c>
      <c r="D1844" s="97">
        <v>1.49901781466856</v>
      </c>
      <c r="E1844" s="98">
        <v>1.4783283577034001</v>
      </c>
    </row>
    <row r="1845" spans="2:5" hidden="1" x14ac:dyDescent="0.3">
      <c r="B1845" s="66" t="s">
        <v>1868</v>
      </c>
      <c r="C1845" s="96">
        <v>0.39131187987126798</v>
      </c>
      <c r="D1845" s="97">
        <v>0.301858808347435</v>
      </c>
      <c r="E1845" s="98">
        <v>0.30987129868681401</v>
      </c>
    </row>
    <row r="1846" spans="2:5" hidden="1" x14ac:dyDescent="0.3">
      <c r="B1846" s="68" t="s">
        <v>1869</v>
      </c>
      <c r="C1846" s="96">
        <v>0.29095400924259102</v>
      </c>
      <c r="D1846" s="97">
        <v>0.45113600939389098</v>
      </c>
      <c r="E1846" s="98">
        <v>0.463704786565103</v>
      </c>
    </row>
    <row r="1847" spans="2:5" hidden="1" x14ac:dyDescent="0.3">
      <c r="B1847" s="66" t="s">
        <v>1870</v>
      </c>
      <c r="C1847" s="96">
        <v>-0.29455710375272198</v>
      </c>
      <c r="D1847" s="97">
        <v>-0.25908526931143699</v>
      </c>
      <c r="E1847" s="98">
        <v>-0.24302648527592499</v>
      </c>
    </row>
    <row r="1848" spans="2:5" hidden="1" x14ac:dyDescent="0.3">
      <c r="B1848" s="68" t="s">
        <v>1871</v>
      </c>
      <c r="C1848" s="96">
        <v>-0.29455710375272198</v>
      </c>
      <c r="D1848" s="97">
        <v>-0.48963576739750397</v>
      </c>
      <c r="E1848" s="98">
        <v>-0.47175642149490699</v>
      </c>
    </row>
    <row r="1849" spans="2:5" hidden="1" x14ac:dyDescent="0.3">
      <c r="B1849" s="66" t="s">
        <v>1872</v>
      </c>
      <c r="C1849" s="96">
        <v>-0.19750961104124501</v>
      </c>
      <c r="D1849" s="97">
        <v>-0.36645188773999099</v>
      </c>
      <c r="E1849" s="98">
        <v>-0.35344538736011499</v>
      </c>
    </row>
    <row r="1850" spans="2:5" hidden="1" x14ac:dyDescent="0.3">
      <c r="B1850" s="68" t="s">
        <v>1873</v>
      </c>
      <c r="C1850" s="96">
        <v>0.49329304773945198</v>
      </c>
      <c r="D1850" s="97">
        <v>0.55569144252284597</v>
      </c>
      <c r="E1850" s="98">
        <v>0.56059046544062596</v>
      </c>
    </row>
    <row r="1851" spans="2:5" hidden="1" x14ac:dyDescent="0.3">
      <c r="B1851" s="66" t="s">
        <v>1874</v>
      </c>
      <c r="C1851" s="96">
        <v>1.0418880775554</v>
      </c>
      <c r="D1851" s="97">
        <v>1.1111359485657399</v>
      </c>
      <c r="E1851" s="98">
        <v>1.08621495467857</v>
      </c>
    </row>
    <row r="1852" spans="2:5" hidden="1" x14ac:dyDescent="0.3">
      <c r="B1852" s="68" t="s">
        <v>1875</v>
      </c>
      <c r="C1852" s="96">
        <v>-2.0378726653367498</v>
      </c>
      <c r="D1852" s="97">
        <v>-1.71022270334656</v>
      </c>
      <c r="E1852" s="98">
        <v>-1.75093496079361</v>
      </c>
    </row>
    <row r="1853" spans="2:5" hidden="1" x14ac:dyDescent="0.3">
      <c r="B1853" s="66" t="s">
        <v>1876</v>
      </c>
      <c r="C1853" s="96">
        <v>1.16305293754475</v>
      </c>
      <c r="D1853" s="97">
        <v>1.35401197578246</v>
      </c>
      <c r="E1853" s="98">
        <v>1.33287408861379</v>
      </c>
    </row>
    <row r="1854" spans="2:5" hidden="1" x14ac:dyDescent="0.3">
      <c r="B1854" s="68" t="s">
        <v>1877</v>
      </c>
      <c r="C1854" s="96">
        <v>-1.4693706979707299</v>
      </c>
      <c r="D1854" s="97">
        <v>-1.24520106667557</v>
      </c>
      <c r="E1854" s="98">
        <v>-1.2383210472724699</v>
      </c>
    </row>
    <row r="1855" spans="2:5" hidden="1" x14ac:dyDescent="0.3">
      <c r="B1855" s="66" t="s">
        <v>1878</v>
      </c>
      <c r="C1855" s="96">
        <v>-0.58953251910211502</v>
      </c>
      <c r="D1855" s="97">
        <v>-0.55842950812308001</v>
      </c>
      <c r="E1855" s="98">
        <v>-0.54068872531081502</v>
      </c>
    </row>
    <row r="1856" spans="2:5" hidden="1" x14ac:dyDescent="0.3">
      <c r="B1856" s="68" t="s">
        <v>1879</v>
      </c>
      <c r="C1856" s="96">
        <v>-1.7356066880057699</v>
      </c>
      <c r="D1856" s="97">
        <v>-1.57429313203387</v>
      </c>
      <c r="E1856" s="98">
        <v>-1.5579403860938399</v>
      </c>
    </row>
    <row r="1857" spans="2:5" hidden="1" x14ac:dyDescent="0.3">
      <c r="B1857" s="66" t="s">
        <v>1880</v>
      </c>
      <c r="C1857" s="96">
        <v>-0.19750961104124501</v>
      </c>
      <c r="D1857" s="97">
        <v>-0.2771960560267</v>
      </c>
      <c r="E1857" s="98">
        <v>-0.26194965526732999</v>
      </c>
    </row>
    <row r="1858" spans="2:5" hidden="1" x14ac:dyDescent="0.3">
      <c r="B1858" s="68" t="s">
        <v>1881</v>
      </c>
      <c r="C1858" s="96">
        <v>-0.49026864026861899</v>
      </c>
      <c r="D1858" s="97">
        <v>-0.65386326152474805</v>
      </c>
      <c r="E1858" s="98">
        <v>-0.64715300316582203</v>
      </c>
    </row>
    <row r="1859" spans="2:5" hidden="1" x14ac:dyDescent="0.3">
      <c r="B1859" s="66" t="s">
        <v>1882</v>
      </c>
      <c r="C1859" s="96">
        <v>0.39131187987126798</v>
      </c>
      <c r="D1859" s="97">
        <v>0.35305509575253802</v>
      </c>
      <c r="E1859" s="98">
        <v>0.36401642491151898</v>
      </c>
    </row>
    <row r="1860" spans="2:5" hidden="1" x14ac:dyDescent="0.3">
      <c r="B1860" s="68" t="s">
        <v>1883</v>
      </c>
      <c r="C1860" s="96">
        <v>9.3795189210753999E-2</v>
      </c>
      <c r="D1860" s="97">
        <v>0.125140794723863</v>
      </c>
      <c r="E1860" s="98">
        <v>0.132173051116314</v>
      </c>
    </row>
    <row r="1861" spans="2:5" hidden="1" x14ac:dyDescent="0.3">
      <c r="B1861" s="66" t="s">
        <v>1884</v>
      </c>
      <c r="C1861" s="96">
        <v>0.92537689463363504</v>
      </c>
      <c r="D1861" s="97">
        <v>1.27032377542068</v>
      </c>
      <c r="E1861" s="98">
        <v>1.25559494244216</v>
      </c>
    </row>
    <row r="1862" spans="2:5" hidden="1" x14ac:dyDescent="0.3">
      <c r="B1862" s="68" t="s">
        <v>1885</v>
      </c>
      <c r="C1862" s="96">
        <v>1.4228574514624399</v>
      </c>
      <c r="D1862" s="97">
        <v>1.2866937649057499</v>
      </c>
      <c r="E1862" s="98">
        <v>1.2682167782943099</v>
      </c>
    </row>
    <row r="1863" spans="2:5" hidden="1" x14ac:dyDescent="0.3">
      <c r="B1863" s="66" t="s">
        <v>1886</v>
      </c>
      <c r="C1863" s="96">
        <v>0.39131187987126798</v>
      </c>
      <c r="D1863" s="97">
        <v>0.34701455089066602</v>
      </c>
      <c r="E1863" s="98">
        <v>0.35650280533892997</v>
      </c>
    </row>
    <row r="1864" spans="2:5" hidden="1" x14ac:dyDescent="0.3">
      <c r="B1864" s="68" t="s">
        <v>1887</v>
      </c>
      <c r="C1864" s="96">
        <v>0.39131187987126798</v>
      </c>
      <c r="D1864" s="97">
        <v>0.32661155599869901</v>
      </c>
      <c r="E1864" s="98">
        <v>0.34504974173583203</v>
      </c>
    </row>
    <row r="1865" spans="2:5" hidden="1" x14ac:dyDescent="0.3">
      <c r="B1865" s="66" t="s">
        <v>1888</v>
      </c>
      <c r="C1865" s="96">
        <v>0.49329304773945298</v>
      </c>
      <c r="D1865" s="97">
        <v>0.318061118164223</v>
      </c>
      <c r="E1865" s="98">
        <v>0.32780227489017799</v>
      </c>
    </row>
    <row r="1866" spans="2:5" hidden="1" x14ac:dyDescent="0.3">
      <c r="B1866" s="68" t="s">
        <v>1889</v>
      </c>
      <c r="C1866" s="96">
        <v>-0.29455710375272198</v>
      </c>
      <c r="D1866" s="97">
        <v>-0.20479006542065001</v>
      </c>
      <c r="E1866" s="98">
        <v>-0.18999668294115499</v>
      </c>
    </row>
    <row r="1867" spans="2:5" hidden="1" x14ac:dyDescent="0.3">
      <c r="B1867" s="66" t="s">
        <v>1890</v>
      </c>
      <c r="C1867" s="96">
        <v>-1.3460890594794901</v>
      </c>
      <c r="D1867" s="97">
        <v>-1.5608706931527201</v>
      </c>
      <c r="E1867" s="98">
        <v>-1.5753462883040501</v>
      </c>
    </row>
    <row r="1868" spans="2:5" hidden="1" x14ac:dyDescent="0.3">
      <c r="B1868" s="68" t="s">
        <v>1891</v>
      </c>
      <c r="C1868" s="96">
        <v>-0.39204599902203802</v>
      </c>
      <c r="D1868" s="97">
        <v>-0.243483374447441</v>
      </c>
      <c r="E1868" s="98">
        <v>-0.22907651845476401</v>
      </c>
    </row>
    <row r="1869" spans="2:5" hidden="1" x14ac:dyDescent="0.3">
      <c r="B1869" s="66" t="s">
        <v>1892</v>
      </c>
      <c r="C1869" s="96">
        <v>-1.59880315921472</v>
      </c>
      <c r="D1869" s="97">
        <v>-1.63375804657433</v>
      </c>
      <c r="E1869" s="98">
        <v>-1.7476407626233701</v>
      </c>
    </row>
    <row r="1870" spans="2:5" hidden="1" x14ac:dyDescent="0.3">
      <c r="B1870" s="68" t="s">
        <v>1893</v>
      </c>
      <c r="C1870" s="96">
        <v>0.92537689463363604</v>
      </c>
      <c r="D1870" s="97">
        <v>0.91729306069528904</v>
      </c>
      <c r="E1870" s="98">
        <v>0.89758580784499198</v>
      </c>
    </row>
    <row r="1871" spans="2:5" hidden="1" x14ac:dyDescent="0.3">
      <c r="B1871" s="66" t="s">
        <v>1894</v>
      </c>
      <c r="C1871" s="96">
        <v>-1.4693706979707299</v>
      </c>
      <c r="D1871" s="97">
        <v>-1.5523293111794401</v>
      </c>
      <c r="E1871" s="98">
        <v>-1.5567453655727299</v>
      </c>
    </row>
    <row r="1872" spans="2:5" hidden="1" x14ac:dyDescent="0.3">
      <c r="B1872" s="68" t="s">
        <v>1895</v>
      </c>
      <c r="C1872" s="96">
        <v>0.39131187987126798</v>
      </c>
      <c r="D1872" s="97">
        <v>0.29254470086484602</v>
      </c>
      <c r="E1872" s="98">
        <v>0.29991000072613699</v>
      </c>
    </row>
    <row r="1873" spans="2:5" hidden="1" x14ac:dyDescent="0.3">
      <c r="B1873" s="66" t="s">
        <v>1896</v>
      </c>
      <c r="C1873" s="96">
        <v>0.29095400924259102</v>
      </c>
      <c r="D1873" s="97">
        <v>0.36559759037772199</v>
      </c>
      <c r="E1873" s="98">
        <v>0.37080128952611802</v>
      </c>
    </row>
    <row r="1874" spans="2:5" hidden="1" x14ac:dyDescent="0.3">
      <c r="B1874" s="68" t="s">
        <v>1897</v>
      </c>
      <c r="C1874" s="96">
        <v>0.191885547006238</v>
      </c>
      <c r="D1874" s="97">
        <v>0.31998286459233199</v>
      </c>
      <c r="E1874" s="98">
        <v>0.31572057216343702</v>
      </c>
    </row>
    <row r="1875" spans="2:5" hidden="1" x14ac:dyDescent="0.3">
      <c r="B1875" s="66" t="s">
        <v>1898</v>
      </c>
      <c r="C1875" s="96">
        <v>-0.100620737336164</v>
      </c>
      <c r="D1875" s="97">
        <v>-0.123064596684723</v>
      </c>
      <c r="E1875" s="98">
        <v>-0.102021378380628</v>
      </c>
    </row>
    <row r="1876" spans="2:5" hidden="1" x14ac:dyDescent="0.3">
      <c r="B1876" s="68" t="s">
        <v>1899</v>
      </c>
      <c r="C1876" s="96">
        <v>0.49329304773945198</v>
      </c>
      <c r="D1876" s="97">
        <v>0.44654209942353201</v>
      </c>
      <c r="E1876" s="98">
        <v>0.45272948882062902</v>
      </c>
    </row>
    <row r="1877" spans="2:5" hidden="1" x14ac:dyDescent="0.3">
      <c r="B1877" s="66" t="s">
        <v>1900</v>
      </c>
      <c r="C1877" s="96">
        <v>0.70361939793913497</v>
      </c>
      <c r="D1877" s="97">
        <v>0.69755410684844599</v>
      </c>
      <c r="E1877" s="98">
        <v>0.71166666906195397</v>
      </c>
    </row>
    <row r="1878" spans="2:5" hidden="1" x14ac:dyDescent="0.3">
      <c r="B1878" s="68" t="s">
        <v>1901</v>
      </c>
      <c r="C1878" s="96">
        <v>-1.4693706979707299</v>
      </c>
      <c r="D1878" s="97">
        <v>-1.52862733343193</v>
      </c>
      <c r="E1878" s="98">
        <v>-1.55228758753936</v>
      </c>
    </row>
    <row r="1879" spans="2:5" hidden="1" x14ac:dyDescent="0.3">
      <c r="B1879" s="66" t="s">
        <v>1902</v>
      </c>
      <c r="C1879" s="96">
        <v>0.39131187987126798</v>
      </c>
      <c r="D1879" s="97">
        <v>0.33963604760697003</v>
      </c>
      <c r="E1879" s="98">
        <v>0.350368654598326</v>
      </c>
    </row>
    <row r="1880" spans="2:5" hidden="1" x14ac:dyDescent="0.3">
      <c r="B1880" s="68" t="s">
        <v>1903</v>
      </c>
      <c r="C1880" s="96">
        <v>0.29095400924259102</v>
      </c>
      <c r="D1880" s="97">
        <v>0.26257657010366903</v>
      </c>
      <c r="E1880" s="98">
        <v>0.25818759414630699</v>
      </c>
    </row>
    <row r="1881" spans="2:5" hidden="1" x14ac:dyDescent="0.3">
      <c r="B1881" s="66" t="s">
        <v>1904</v>
      </c>
      <c r="C1881" s="96">
        <v>9.3795189210753999E-2</v>
      </c>
      <c r="D1881" s="97">
        <v>0.12333177499176499</v>
      </c>
      <c r="E1881" s="98">
        <v>0.13423651595876801</v>
      </c>
    </row>
    <row r="1882" spans="2:5" hidden="1" x14ac:dyDescent="0.3">
      <c r="B1882" s="68" t="s">
        <v>1905</v>
      </c>
      <c r="C1882" s="96">
        <v>-2.0378726653367498</v>
      </c>
      <c r="D1882" s="97">
        <v>-1.83773235984849</v>
      </c>
      <c r="E1882" s="98">
        <v>-1.98292806510955</v>
      </c>
    </row>
    <row r="1883" spans="2:5" hidden="1" x14ac:dyDescent="0.3">
      <c r="B1883" s="66" t="s">
        <v>1906</v>
      </c>
      <c r="C1883" s="96">
        <v>-2.2078439388425202</v>
      </c>
      <c r="D1883" s="97">
        <v>-2.5167870300521402</v>
      </c>
      <c r="E1883" s="98">
        <v>-2.45477673912105</v>
      </c>
    </row>
    <row r="1884" spans="2:5" hidden="1" x14ac:dyDescent="0.3">
      <c r="B1884" s="68" t="s">
        <v>1907</v>
      </c>
      <c r="C1884" s="96">
        <v>0.49329304773945198</v>
      </c>
      <c r="D1884" s="97">
        <v>0.54095567409108003</v>
      </c>
      <c r="E1884" s="98">
        <v>0.547703569083687</v>
      </c>
    </row>
    <row r="1885" spans="2:5" hidden="1" x14ac:dyDescent="0.3">
      <c r="B1885" s="66" t="s">
        <v>1908</v>
      </c>
      <c r="C1885" s="96">
        <v>0.70361939793913497</v>
      </c>
      <c r="D1885" s="97">
        <v>0.775009984262094</v>
      </c>
      <c r="E1885" s="98">
        <v>0.76599628379928497</v>
      </c>
    </row>
    <row r="1886" spans="2:5" hidden="1" x14ac:dyDescent="0.3">
      <c r="B1886" s="68" t="s">
        <v>1909</v>
      </c>
      <c r="C1886" s="96">
        <v>-0.69016656554669398</v>
      </c>
      <c r="D1886" s="97">
        <v>-0.49682321478077601</v>
      </c>
      <c r="E1886" s="98">
        <v>-0.481383006855989</v>
      </c>
    </row>
    <row r="1887" spans="2:5" hidden="1" x14ac:dyDescent="0.3">
      <c r="B1887" s="66" t="s">
        <v>1910</v>
      </c>
      <c r="C1887" s="96">
        <v>-0.58953251910211601</v>
      </c>
      <c r="D1887" s="97">
        <v>-0.45883546282649101</v>
      </c>
      <c r="E1887" s="98">
        <v>-0.44099221555698898</v>
      </c>
    </row>
    <row r="1888" spans="2:5" hidden="1" x14ac:dyDescent="0.3">
      <c r="B1888" s="68" t="s">
        <v>1911</v>
      </c>
      <c r="C1888" s="96">
        <v>0.59726135037476602</v>
      </c>
      <c r="D1888" s="97">
        <v>0.62643369227096501</v>
      </c>
      <c r="E1888" s="98">
        <v>0.61893389437938395</v>
      </c>
    </row>
    <row r="1889" spans="2:5" hidden="1" x14ac:dyDescent="0.3">
      <c r="B1889" s="66" t="s">
        <v>1912</v>
      </c>
      <c r="C1889" s="96">
        <v>0.39131187987126798</v>
      </c>
      <c r="D1889" s="97">
        <v>0.37629007289595501</v>
      </c>
      <c r="E1889" s="98">
        <v>0.37516418645208899</v>
      </c>
    </row>
    <row r="1890" spans="2:5" hidden="1" x14ac:dyDescent="0.3">
      <c r="B1890" s="68" t="s">
        <v>1913</v>
      </c>
      <c r="C1890" s="96">
        <v>0.92537689463363604</v>
      </c>
      <c r="D1890" s="97">
        <v>0.88610230040239302</v>
      </c>
      <c r="E1890" s="98">
        <v>0.88811676448603505</v>
      </c>
    </row>
    <row r="1891" spans="2:5" hidden="1" x14ac:dyDescent="0.3">
      <c r="B1891" s="66" t="s">
        <v>1914</v>
      </c>
      <c r="C1891" s="96">
        <v>-0.89701341803151402</v>
      </c>
      <c r="D1891" s="97">
        <v>-0.89817884147215199</v>
      </c>
      <c r="E1891" s="98">
        <v>-0.87926932476210296</v>
      </c>
    </row>
    <row r="1892" spans="2:5" hidden="1" x14ac:dyDescent="0.3">
      <c r="B1892" s="68" t="s">
        <v>1915</v>
      </c>
      <c r="C1892" s="96">
        <v>0.191885547006238</v>
      </c>
      <c r="D1892" s="97">
        <v>0.249525515855272</v>
      </c>
      <c r="E1892" s="98">
        <v>0.26183564966475498</v>
      </c>
    </row>
    <row r="1893" spans="2:5" hidden="1" x14ac:dyDescent="0.3">
      <c r="B1893" s="66" t="s">
        <v>1916</v>
      </c>
      <c r="C1893" s="96">
        <v>-1.11418814974707</v>
      </c>
      <c r="D1893" s="97">
        <v>-0.97294186701533103</v>
      </c>
      <c r="E1893" s="98">
        <v>-0.96778910539363205</v>
      </c>
    </row>
    <row r="1894" spans="2:5" hidden="1" x14ac:dyDescent="0.3">
      <c r="B1894" s="68" t="s">
        <v>1917</v>
      </c>
      <c r="C1894" s="96">
        <v>-3.6121074539544099E-3</v>
      </c>
      <c r="D1894" s="97">
        <v>-3.9883043522592102E-2</v>
      </c>
      <c r="E1894" s="98">
        <v>-3.0599662449384599E-2</v>
      </c>
    </row>
    <row r="1895" spans="2:5" hidden="1" x14ac:dyDescent="0.3">
      <c r="B1895" s="66" t="s">
        <v>1918</v>
      </c>
      <c r="C1895" s="96">
        <v>0.191885547006238</v>
      </c>
      <c r="D1895" s="97">
        <v>0.216976192872498</v>
      </c>
      <c r="E1895" s="98">
        <v>0.22437068490909301</v>
      </c>
    </row>
    <row r="1896" spans="2:5" hidden="1" x14ac:dyDescent="0.3">
      <c r="B1896" s="68" t="s">
        <v>1919</v>
      </c>
      <c r="C1896" s="96">
        <v>-0.39204599902203902</v>
      </c>
      <c r="D1896" s="97">
        <v>-0.58249127289480396</v>
      </c>
      <c r="E1896" s="98">
        <v>-0.57615902179519096</v>
      </c>
    </row>
    <row r="1897" spans="2:5" hidden="1" x14ac:dyDescent="0.3">
      <c r="B1897" s="66" t="s">
        <v>1920</v>
      </c>
      <c r="C1897" s="96">
        <v>0.29095400924259102</v>
      </c>
      <c r="D1897" s="97">
        <v>0.30058694994018198</v>
      </c>
      <c r="E1897" s="98">
        <v>0.30879241549169101</v>
      </c>
    </row>
    <row r="1898" spans="2:5" hidden="1" x14ac:dyDescent="0.3">
      <c r="B1898" s="68" t="s">
        <v>1921</v>
      </c>
      <c r="C1898" s="96">
        <v>-0.69016656554669398</v>
      </c>
      <c r="D1898" s="97">
        <v>-0.86026790912653595</v>
      </c>
      <c r="E1898" s="98">
        <v>-0.84724538842548702</v>
      </c>
    </row>
    <row r="1899" spans="2:5" hidden="1" x14ac:dyDescent="0.3">
      <c r="B1899" s="66" t="s">
        <v>1922</v>
      </c>
      <c r="C1899" s="96">
        <v>-0.89701341803151402</v>
      </c>
      <c r="D1899" s="97">
        <v>-0.81616052510239001</v>
      </c>
      <c r="E1899" s="98">
        <v>-0.79044556342938599</v>
      </c>
    </row>
    <row r="1900" spans="2:5" hidden="1" x14ac:dyDescent="0.3">
      <c r="B1900" s="68" t="s">
        <v>1923</v>
      </c>
      <c r="C1900" s="96">
        <v>-1.7356066880057699</v>
      </c>
      <c r="D1900" s="97">
        <v>-1.78648768426877</v>
      </c>
      <c r="E1900" s="98">
        <v>-1.86900464725294</v>
      </c>
    </row>
    <row r="1901" spans="2:5" hidden="1" x14ac:dyDescent="0.3">
      <c r="B1901" s="66" t="s">
        <v>1924</v>
      </c>
      <c r="C1901" s="96">
        <v>1.4228574514624399</v>
      </c>
      <c r="D1901" s="97">
        <v>1.54298793358122</v>
      </c>
      <c r="E1901" s="98">
        <v>1.5440435891692399</v>
      </c>
    </row>
    <row r="1902" spans="2:5" hidden="1" x14ac:dyDescent="0.3">
      <c r="B1902" s="68" t="s">
        <v>1925</v>
      </c>
      <c r="C1902" s="96">
        <v>-0.79252846496626606</v>
      </c>
      <c r="D1902" s="97">
        <v>-1.0295872409431599</v>
      </c>
      <c r="E1902" s="98">
        <v>-1.0046535609779601</v>
      </c>
    </row>
    <row r="1903" spans="2:5" hidden="1" x14ac:dyDescent="0.3">
      <c r="B1903" s="66" t="s">
        <v>1926</v>
      </c>
      <c r="C1903" s="96">
        <v>0.39131187987126798</v>
      </c>
      <c r="D1903" s="97">
        <v>0.35319699917561798</v>
      </c>
      <c r="E1903" s="98">
        <v>0.35462150165768003</v>
      </c>
    </row>
    <row r="1904" spans="2:5" hidden="1" x14ac:dyDescent="0.3">
      <c r="B1904" s="68" t="s">
        <v>1927</v>
      </c>
      <c r="C1904" s="96">
        <v>-3.6121074539548102E-3</v>
      </c>
      <c r="D1904" s="97">
        <v>-3.4253960201964001E-2</v>
      </c>
      <c r="E1904" s="98">
        <v>-1.18336337113535E-2</v>
      </c>
    </row>
    <row r="1905" spans="2:5" hidden="1" x14ac:dyDescent="0.3">
      <c r="B1905" s="66" t="s">
        <v>1928</v>
      </c>
      <c r="C1905" s="96">
        <v>-1.00406489650598</v>
      </c>
      <c r="D1905" s="97">
        <v>-0.98709648474877598</v>
      </c>
      <c r="E1905" s="98">
        <v>-0.97411919364167998</v>
      </c>
    </row>
    <row r="1906" spans="2:5" hidden="1" x14ac:dyDescent="0.3">
      <c r="B1906" s="68" t="s">
        <v>1929</v>
      </c>
      <c r="C1906" s="96">
        <v>-3.6121074539548601E-3</v>
      </c>
      <c r="D1906" s="97">
        <v>5.6153965751944597E-2</v>
      </c>
      <c r="E1906" s="98">
        <v>6.56769301561166E-2</v>
      </c>
    </row>
    <row r="1907" spans="2:5" hidden="1" x14ac:dyDescent="0.3">
      <c r="B1907" s="66" t="s">
        <v>1930</v>
      </c>
      <c r="C1907" s="96">
        <v>-0.79252846496626606</v>
      </c>
      <c r="D1907" s="97">
        <v>-0.89450273159482796</v>
      </c>
      <c r="E1907" s="98">
        <v>-0.88182929334673099</v>
      </c>
    </row>
    <row r="1908" spans="2:5" hidden="1" x14ac:dyDescent="0.3">
      <c r="B1908" s="68" t="s">
        <v>1931</v>
      </c>
      <c r="C1908" s="96">
        <v>1.0418880775554</v>
      </c>
      <c r="D1908" s="97">
        <v>0.88078127802878903</v>
      </c>
      <c r="E1908" s="98">
        <v>0.87808383481999697</v>
      </c>
    </row>
    <row r="1909" spans="2:5" hidden="1" x14ac:dyDescent="0.3">
      <c r="B1909" s="66" t="s">
        <v>1932</v>
      </c>
      <c r="C1909" s="96">
        <v>0.49329304773945198</v>
      </c>
      <c r="D1909" s="97">
        <v>0.59394278856393001</v>
      </c>
      <c r="E1909" s="98">
        <v>0.58744213520687605</v>
      </c>
    </row>
    <row r="1910" spans="2:5" hidden="1" x14ac:dyDescent="0.3">
      <c r="B1910" s="68" t="s">
        <v>1933</v>
      </c>
      <c r="C1910" s="96">
        <v>0.81281941842729899</v>
      </c>
      <c r="D1910" s="97">
        <v>0.75818762319997002</v>
      </c>
      <c r="E1910" s="98">
        <v>0.74621470341030804</v>
      </c>
    </row>
    <row r="1911" spans="2:5" hidden="1" x14ac:dyDescent="0.3">
      <c r="B1911" s="66" t="s">
        <v>1934</v>
      </c>
      <c r="C1911" s="96">
        <v>-0.49026864026861899</v>
      </c>
      <c r="D1911" s="97">
        <v>-0.50744049459698404</v>
      </c>
      <c r="E1911" s="98">
        <v>-0.48896324406422398</v>
      </c>
    </row>
    <row r="1912" spans="2:5" hidden="1" x14ac:dyDescent="0.3">
      <c r="B1912" s="68" t="s">
        <v>1935</v>
      </c>
      <c r="C1912" s="96">
        <v>0.49329304773945198</v>
      </c>
      <c r="D1912" s="97">
        <v>0.44510851964371001</v>
      </c>
      <c r="E1912" s="98">
        <v>0.45042400293385199</v>
      </c>
    </row>
    <row r="1913" spans="2:5" hidden="1" x14ac:dyDescent="0.3">
      <c r="B1913" s="66" t="s">
        <v>1936</v>
      </c>
      <c r="C1913" s="96">
        <v>-0.39204599902203902</v>
      </c>
      <c r="D1913" s="97">
        <v>-0.50009517545984705</v>
      </c>
      <c r="E1913" s="98">
        <v>-0.493082205224462</v>
      </c>
    </row>
    <row r="1914" spans="2:5" hidden="1" x14ac:dyDescent="0.3">
      <c r="B1914" s="68" t="s">
        <v>1937</v>
      </c>
      <c r="C1914" s="96">
        <v>9.3795189210753804E-2</v>
      </c>
      <c r="D1914" s="97">
        <v>0.27230074518167602</v>
      </c>
      <c r="E1914" s="98">
        <v>0.28346988638310899</v>
      </c>
    </row>
    <row r="1915" spans="2:5" hidden="1" x14ac:dyDescent="0.3">
      <c r="B1915" s="66" t="s">
        <v>1938</v>
      </c>
      <c r="C1915" s="96">
        <v>-1.00406489650598</v>
      </c>
      <c r="D1915" s="97">
        <v>-1.3141623207258899</v>
      </c>
      <c r="E1915" s="98">
        <v>-1.3116105472947099</v>
      </c>
    </row>
    <row r="1916" spans="2:5" hidden="1" x14ac:dyDescent="0.3">
      <c r="B1916" s="68" t="s">
        <v>1939</v>
      </c>
      <c r="C1916" s="96">
        <v>1.8754657791967999</v>
      </c>
      <c r="D1916" s="97">
        <v>2.2612156439940798</v>
      </c>
      <c r="E1916" s="98">
        <v>2.2186098614899001</v>
      </c>
    </row>
    <row r="1917" spans="2:5" hidden="1" x14ac:dyDescent="0.3">
      <c r="B1917" s="66" t="s">
        <v>1940</v>
      </c>
      <c r="C1917" s="96">
        <v>1.56375297482374</v>
      </c>
      <c r="D1917" s="97">
        <v>1.7533171968121199</v>
      </c>
      <c r="E1917" s="98">
        <v>1.7325196540413501</v>
      </c>
    </row>
    <row r="1918" spans="2:5" hidden="1" x14ac:dyDescent="0.3">
      <c r="B1918" s="68" t="s">
        <v>1941</v>
      </c>
      <c r="C1918" s="96">
        <v>1.16305293754475</v>
      </c>
      <c r="D1918" s="97">
        <v>1.08178988866074</v>
      </c>
      <c r="E1918" s="98">
        <v>1.0789096255621899</v>
      </c>
    </row>
    <row r="1919" spans="2:5" hidden="1" x14ac:dyDescent="0.3">
      <c r="B1919" s="66" t="s">
        <v>1942</v>
      </c>
      <c r="C1919" s="96">
        <v>0.29095400924259102</v>
      </c>
      <c r="D1919" s="97">
        <v>0.45534057995965699</v>
      </c>
      <c r="E1919" s="98">
        <v>0.45127315000526202</v>
      </c>
    </row>
    <row r="1920" spans="2:5" hidden="1" x14ac:dyDescent="0.3">
      <c r="B1920" s="68" t="s">
        <v>1943</v>
      </c>
      <c r="C1920" s="96">
        <v>1.56375297482373</v>
      </c>
      <c r="D1920" s="97">
        <v>1.3253913698131501</v>
      </c>
      <c r="E1920" s="98">
        <v>1.31157711664018</v>
      </c>
    </row>
    <row r="1921" spans="2:5" hidden="1" x14ac:dyDescent="0.3">
      <c r="B1921" s="66" t="s">
        <v>1944</v>
      </c>
      <c r="C1921" s="96">
        <v>-1.11418814974707</v>
      </c>
      <c r="D1921" s="97">
        <v>-0.97002924824940895</v>
      </c>
      <c r="E1921" s="98">
        <v>-0.95847013349143795</v>
      </c>
    </row>
    <row r="1922" spans="2:5" hidden="1" x14ac:dyDescent="0.3">
      <c r="B1922" s="68" t="s">
        <v>1945</v>
      </c>
      <c r="C1922" s="96">
        <v>0.81281941842729899</v>
      </c>
      <c r="D1922" s="97">
        <v>0.83729584665588197</v>
      </c>
      <c r="E1922" s="98">
        <v>0.84123667489633502</v>
      </c>
    </row>
    <row r="1923" spans="2:5" hidden="1" x14ac:dyDescent="0.3">
      <c r="B1923" s="66" t="s">
        <v>1946</v>
      </c>
      <c r="C1923" s="96">
        <v>1.0418880775554</v>
      </c>
      <c r="D1923" s="97">
        <v>0.96730833885906597</v>
      </c>
      <c r="E1923" s="98">
        <v>0.96258551497380995</v>
      </c>
    </row>
    <row r="1924" spans="2:5" hidden="1" x14ac:dyDescent="0.3">
      <c r="B1924" s="68" t="s">
        <v>1947</v>
      </c>
      <c r="C1924" s="96">
        <v>-1.4693706979707299</v>
      </c>
      <c r="D1924" s="97">
        <v>-1.4828680090003801</v>
      </c>
      <c r="E1924" s="98">
        <v>-1.5260197980677399</v>
      </c>
    </row>
    <row r="1925" spans="2:5" hidden="1" x14ac:dyDescent="0.3">
      <c r="B1925" s="66" t="s">
        <v>1948</v>
      </c>
      <c r="C1925" s="96">
        <v>-0.58953251910211502</v>
      </c>
      <c r="D1925" s="97">
        <v>-0.50652186827329004</v>
      </c>
      <c r="E1925" s="98">
        <v>-0.48489430434784597</v>
      </c>
    </row>
    <row r="1926" spans="2:5" hidden="1" x14ac:dyDescent="0.3">
      <c r="B1926" s="68" t="s">
        <v>1949</v>
      </c>
      <c r="C1926" s="96">
        <v>-3.61210745395455E-3</v>
      </c>
      <c r="D1926" s="97">
        <v>-1.2422937436973799E-2</v>
      </c>
      <c r="E1926" s="98">
        <v>3.9587720208512697E-3</v>
      </c>
    </row>
    <row r="1927" spans="2:5" hidden="1" x14ac:dyDescent="0.3">
      <c r="B1927" s="66" t="s">
        <v>1950</v>
      </c>
      <c r="C1927" s="96">
        <v>0.191885547006238</v>
      </c>
      <c r="D1927" s="97">
        <v>0.193351058220841</v>
      </c>
      <c r="E1927" s="98">
        <v>0.20447382412072801</v>
      </c>
    </row>
    <row r="1928" spans="2:5" hidden="1" x14ac:dyDescent="0.3">
      <c r="B1928" s="68" t="s">
        <v>1951</v>
      </c>
      <c r="C1928" s="96">
        <v>-0.100620737336164</v>
      </c>
      <c r="D1928" s="97">
        <v>-0.27412770925601199</v>
      </c>
      <c r="E1928" s="98">
        <v>-0.257012729621096</v>
      </c>
    </row>
    <row r="1929" spans="2:5" hidden="1" x14ac:dyDescent="0.3">
      <c r="B1929" s="66" t="s">
        <v>1952</v>
      </c>
      <c r="C1929" s="96">
        <v>-3.6121074539547699E-3</v>
      </c>
      <c r="D1929" s="97">
        <v>-0.11210778550542</v>
      </c>
      <c r="E1929" s="98">
        <v>-9.8019965093654904E-2</v>
      </c>
    </row>
    <row r="1930" spans="2:5" hidden="1" x14ac:dyDescent="0.3">
      <c r="B1930" s="68" t="s">
        <v>1953</v>
      </c>
      <c r="C1930" s="96">
        <v>1.56375297482374</v>
      </c>
      <c r="D1930" s="97">
        <v>1.62840676617209</v>
      </c>
      <c r="E1930" s="98">
        <v>1.62110315112703</v>
      </c>
    </row>
    <row r="1931" spans="2:5" hidden="1" x14ac:dyDescent="0.3">
      <c r="B1931" s="66" t="s">
        <v>1954</v>
      </c>
      <c r="C1931" s="96">
        <v>-0.19750961104124501</v>
      </c>
      <c r="D1931" s="97">
        <v>-0.22611913277020301</v>
      </c>
      <c r="E1931" s="98">
        <v>-0.20862028496642601</v>
      </c>
    </row>
    <row r="1932" spans="2:5" hidden="1" x14ac:dyDescent="0.3">
      <c r="B1932" s="68" t="s">
        <v>1955</v>
      </c>
      <c r="C1932" s="96">
        <v>0.29095400924259102</v>
      </c>
      <c r="D1932" s="97">
        <v>0.23283046663583501</v>
      </c>
      <c r="E1932" s="98">
        <v>0.24729263906201901</v>
      </c>
    </row>
    <row r="1933" spans="2:5" hidden="1" x14ac:dyDescent="0.3">
      <c r="B1933" s="66" t="s">
        <v>1956</v>
      </c>
      <c r="C1933" s="96">
        <v>1.8754657791968099</v>
      </c>
      <c r="D1933" s="97">
        <v>1.8195745944014401</v>
      </c>
      <c r="E1933" s="98">
        <v>1.8004431685233</v>
      </c>
    </row>
    <row r="1934" spans="2:5" hidden="1" x14ac:dyDescent="0.3">
      <c r="B1934" s="68" t="s">
        <v>1957</v>
      </c>
      <c r="C1934" s="96">
        <v>-1.00406489650598</v>
      </c>
      <c r="D1934" s="97">
        <v>-1.0013481700925899</v>
      </c>
      <c r="E1934" s="98">
        <v>-0.98437674749582904</v>
      </c>
    </row>
    <row r="1935" spans="2:5" hidden="1" x14ac:dyDescent="0.3">
      <c r="B1935" s="66" t="s">
        <v>1958</v>
      </c>
      <c r="C1935" s="96">
        <v>-1.11418814974707</v>
      </c>
      <c r="D1935" s="97">
        <v>-0.80228854879086697</v>
      </c>
      <c r="E1935" s="98">
        <v>-0.77349037196035597</v>
      </c>
    </row>
    <row r="1936" spans="2:5" hidden="1" x14ac:dyDescent="0.3">
      <c r="B1936" s="68" t="s">
        <v>1959</v>
      </c>
      <c r="C1936" s="96">
        <v>-0.89701341803151402</v>
      </c>
      <c r="D1936" s="97">
        <v>-0.98246030746475699</v>
      </c>
      <c r="E1936" s="98">
        <v>-0.96941827748187703</v>
      </c>
    </row>
    <row r="1937" spans="2:5" hidden="1" x14ac:dyDescent="0.3">
      <c r="B1937" s="66" t="s">
        <v>1960</v>
      </c>
      <c r="C1937" s="96">
        <v>1.4228574514624399</v>
      </c>
      <c r="D1937" s="97">
        <v>1.6821135700910299</v>
      </c>
      <c r="E1937" s="98">
        <v>1.6550212496349299</v>
      </c>
    </row>
    <row r="1938" spans="2:5" hidden="1" x14ac:dyDescent="0.3">
      <c r="B1938" s="68" t="s">
        <v>1961</v>
      </c>
      <c r="C1938" s="96">
        <v>0.70361939793913497</v>
      </c>
      <c r="D1938" s="97">
        <v>0.59697982992654097</v>
      </c>
      <c r="E1938" s="98">
        <v>0.60178075600132597</v>
      </c>
    </row>
    <row r="1939" spans="2:5" hidden="1" x14ac:dyDescent="0.3">
      <c r="B1939" s="66" t="s">
        <v>1962</v>
      </c>
      <c r="C1939" s="96">
        <v>-1.7356066880057699</v>
      </c>
      <c r="D1939" s="97">
        <v>-2.0729148844917402</v>
      </c>
      <c r="E1939" s="98">
        <v>-2.05209669097776</v>
      </c>
    </row>
    <row r="1940" spans="2:5" hidden="1" x14ac:dyDescent="0.3">
      <c r="B1940" s="68" t="s">
        <v>1963</v>
      </c>
      <c r="C1940" s="96">
        <v>0.70361939793913497</v>
      </c>
      <c r="D1940" s="97">
        <v>0.45760475925487298</v>
      </c>
      <c r="E1940" s="98">
        <v>0.46722323608980498</v>
      </c>
    </row>
    <row r="1941" spans="2:5" hidden="1" x14ac:dyDescent="0.3">
      <c r="B1941" s="66" t="s">
        <v>1964</v>
      </c>
      <c r="C1941" s="96">
        <v>-1.11418814974707</v>
      </c>
      <c r="D1941" s="97">
        <v>-1.0223029212682699</v>
      </c>
      <c r="E1941" s="98">
        <v>-1.0162307979858201</v>
      </c>
    </row>
    <row r="1942" spans="2:5" hidden="1" x14ac:dyDescent="0.3">
      <c r="B1942" s="68" t="s">
        <v>1965</v>
      </c>
      <c r="C1942" s="96">
        <v>-1.59880315921472</v>
      </c>
      <c r="D1942" s="97">
        <v>-1.5053051488285301</v>
      </c>
      <c r="E1942" s="98">
        <v>-1.4628015170338999</v>
      </c>
    </row>
    <row r="1943" spans="2:5" hidden="1" x14ac:dyDescent="0.3">
      <c r="B1943" s="66" t="s">
        <v>1966</v>
      </c>
      <c r="C1943" s="96">
        <v>1.0418880775554</v>
      </c>
      <c r="D1943" s="97">
        <v>1.0169342291418899</v>
      </c>
      <c r="E1943" s="98">
        <v>1.00619165409388</v>
      </c>
    </row>
    <row r="1944" spans="2:5" hidden="1" x14ac:dyDescent="0.3">
      <c r="B1944" s="68" t="s">
        <v>1967</v>
      </c>
      <c r="C1944" s="96">
        <v>-0.19750961104124501</v>
      </c>
      <c r="D1944" s="97">
        <v>-0.13304296727225001</v>
      </c>
      <c r="E1944" s="98">
        <v>-0.120370362853317</v>
      </c>
    </row>
    <row r="1945" spans="2:5" hidden="1" x14ac:dyDescent="0.3">
      <c r="B1945" s="66" t="s">
        <v>1968</v>
      </c>
      <c r="C1945" s="96">
        <v>0.70361939793913497</v>
      </c>
      <c r="D1945" s="97">
        <v>0.633421410337626</v>
      </c>
      <c r="E1945" s="98">
        <v>0.63944353502965201</v>
      </c>
    </row>
    <row r="1946" spans="2:5" hidden="1" x14ac:dyDescent="0.3">
      <c r="B1946" s="68" t="s">
        <v>1969</v>
      </c>
      <c r="C1946" s="96">
        <v>1.8754657791967999</v>
      </c>
      <c r="D1946" s="97">
        <v>1.9538889540064699</v>
      </c>
      <c r="E1946" s="98">
        <v>1.92376223296043</v>
      </c>
    </row>
    <row r="1947" spans="2:5" hidden="1" x14ac:dyDescent="0.3">
      <c r="B1947" s="66" t="s">
        <v>1970</v>
      </c>
      <c r="C1947" s="96">
        <v>-0.69016656554669298</v>
      </c>
      <c r="D1947" s="97">
        <v>-0.58604963473871696</v>
      </c>
      <c r="E1947" s="98">
        <v>-0.56221740679864696</v>
      </c>
    </row>
    <row r="1948" spans="2:5" hidden="1" x14ac:dyDescent="0.3">
      <c r="B1948" s="68" t="s">
        <v>1971</v>
      </c>
      <c r="C1948" s="96">
        <v>-0.29455710375272198</v>
      </c>
      <c r="D1948" s="97">
        <v>-0.33160292832024102</v>
      </c>
      <c r="E1948" s="98">
        <v>-0.31801915045306201</v>
      </c>
    </row>
    <row r="1949" spans="2:5" hidden="1" x14ac:dyDescent="0.3">
      <c r="B1949" s="66" t="s">
        <v>1972</v>
      </c>
      <c r="C1949" s="96">
        <v>0.29095400924259102</v>
      </c>
      <c r="D1949" s="97">
        <v>0.34618905554127</v>
      </c>
      <c r="E1949" s="98">
        <v>0.33284452907935402</v>
      </c>
    </row>
    <row r="1950" spans="2:5" hidden="1" x14ac:dyDescent="0.3">
      <c r="B1950" s="68" t="s">
        <v>1973</v>
      </c>
      <c r="C1950" s="96">
        <v>-0.39204599902203902</v>
      </c>
      <c r="D1950" s="97">
        <v>-0.46802831020050201</v>
      </c>
      <c r="E1950" s="98">
        <v>-0.45064378953316703</v>
      </c>
    </row>
    <row r="1951" spans="2:5" hidden="1" x14ac:dyDescent="0.3">
      <c r="B1951" s="66" t="s">
        <v>1974</v>
      </c>
      <c r="C1951" s="96">
        <v>0.70361939793913497</v>
      </c>
      <c r="D1951" s="97">
        <v>0.67506227097578397</v>
      </c>
      <c r="E1951" s="98">
        <v>0.65506548702172696</v>
      </c>
    </row>
    <row r="1952" spans="2:5" hidden="1" x14ac:dyDescent="0.3">
      <c r="B1952" s="68" t="s">
        <v>1975</v>
      </c>
      <c r="C1952" s="96">
        <v>0.29095400924259102</v>
      </c>
      <c r="D1952" s="97">
        <v>0.221921666761831</v>
      </c>
      <c r="E1952" s="98">
        <v>0.22730200493633401</v>
      </c>
    </row>
    <row r="1953" spans="2:5" hidden="1" x14ac:dyDescent="0.3">
      <c r="B1953" s="66" t="s">
        <v>1976</v>
      </c>
      <c r="C1953" s="96">
        <v>-3.61210745395472E-3</v>
      </c>
      <c r="D1953" s="97">
        <v>1.86735420756321E-3</v>
      </c>
      <c r="E1953" s="98">
        <v>1.5262244518663299E-2</v>
      </c>
    </row>
    <row r="1954" spans="2:5" hidden="1" x14ac:dyDescent="0.3">
      <c r="B1954" s="68" t="s">
        <v>1977</v>
      </c>
      <c r="C1954" s="96">
        <v>1.0418880775554</v>
      </c>
      <c r="D1954" s="97">
        <v>1.107730391749</v>
      </c>
      <c r="E1954" s="98">
        <v>1.10404473508784</v>
      </c>
    </row>
    <row r="1955" spans="2:5" hidden="1" x14ac:dyDescent="0.3">
      <c r="B1955" s="66" t="s">
        <v>1978</v>
      </c>
      <c r="C1955" s="96">
        <v>-0.100620737336164</v>
      </c>
      <c r="D1955" s="97">
        <v>-0.11279517793090101</v>
      </c>
      <c r="E1955" s="98">
        <v>-0.105841640058612</v>
      </c>
    </row>
    <row r="1956" spans="2:5" hidden="1" x14ac:dyDescent="0.3">
      <c r="B1956" s="68" t="s">
        <v>1979</v>
      </c>
      <c r="C1956" s="96">
        <v>9.3795189210753804E-2</v>
      </c>
      <c r="D1956" s="97">
        <v>0.120880131240068</v>
      </c>
      <c r="E1956" s="98">
        <v>0.120827585992902</v>
      </c>
    </row>
    <row r="1957" spans="2:5" hidden="1" x14ac:dyDescent="0.3">
      <c r="B1957" s="66" t="s">
        <v>1980</v>
      </c>
      <c r="C1957" s="96">
        <v>0.49329304773945198</v>
      </c>
      <c r="D1957" s="97">
        <v>9.1771834541448494E-2</v>
      </c>
      <c r="E1957" s="98">
        <v>9.6813659004720706E-2</v>
      </c>
    </row>
    <row r="1958" spans="2:5" hidden="1" x14ac:dyDescent="0.3">
      <c r="B1958" s="68" t="s">
        <v>1981</v>
      </c>
      <c r="C1958" s="96">
        <v>9.3795189210753901E-2</v>
      </c>
      <c r="D1958" s="97">
        <v>4.2854444226255603E-2</v>
      </c>
      <c r="E1958" s="98">
        <v>6.2830195855064705E-2</v>
      </c>
    </row>
    <row r="1959" spans="2:5" hidden="1" x14ac:dyDescent="0.3">
      <c r="B1959" s="66" t="s">
        <v>1982</v>
      </c>
      <c r="C1959" s="96">
        <v>1.0418880775554</v>
      </c>
      <c r="D1959" s="97">
        <v>1.0264460961888699</v>
      </c>
      <c r="E1959" s="98">
        <v>1.0206119569252401</v>
      </c>
    </row>
    <row r="1960" spans="2:5" hidden="1" x14ac:dyDescent="0.3">
      <c r="B1960" s="68" t="s">
        <v>1983</v>
      </c>
      <c r="C1960" s="96">
        <v>-0.100620737336164</v>
      </c>
      <c r="D1960" s="97">
        <v>-7.3655486839873399E-2</v>
      </c>
      <c r="E1960" s="98">
        <v>-5.8209121088745298E-2</v>
      </c>
    </row>
    <row r="1961" spans="2:5" hidden="1" x14ac:dyDescent="0.3">
      <c r="B1961" s="66" t="s">
        <v>1984</v>
      </c>
      <c r="C1961" s="96">
        <v>0.59726135037476602</v>
      </c>
      <c r="D1961" s="97">
        <v>0.579865085759526</v>
      </c>
      <c r="E1961" s="98">
        <v>0.57857064390007096</v>
      </c>
    </row>
    <row r="1962" spans="2:5" hidden="1" x14ac:dyDescent="0.3">
      <c r="B1962" s="68" t="s">
        <v>1985</v>
      </c>
      <c r="C1962" s="96">
        <v>0.29095400924259102</v>
      </c>
      <c r="D1962" s="97">
        <v>0.33411562882623302</v>
      </c>
      <c r="E1962" s="98">
        <v>0.33413076062595498</v>
      </c>
    </row>
    <row r="1963" spans="2:5" hidden="1" x14ac:dyDescent="0.3">
      <c r="B1963" s="66" t="s">
        <v>1986</v>
      </c>
      <c r="C1963" s="96">
        <v>-0.58953251910211601</v>
      </c>
      <c r="D1963" s="97">
        <v>-0.50642522939979295</v>
      </c>
      <c r="E1963" s="98">
        <v>-0.48635418802733399</v>
      </c>
    </row>
    <row r="1964" spans="2:5" hidden="1" x14ac:dyDescent="0.3">
      <c r="B1964" s="68" t="s">
        <v>1987</v>
      </c>
      <c r="C1964" s="96">
        <v>-0.100620737336164</v>
      </c>
      <c r="D1964" s="97">
        <v>0.103487612952393</v>
      </c>
      <c r="E1964" s="98">
        <v>0.118314426911973</v>
      </c>
    </row>
    <row r="1965" spans="2:5" hidden="1" x14ac:dyDescent="0.3">
      <c r="B1965" s="66" t="s">
        <v>1988</v>
      </c>
      <c r="C1965" s="96">
        <v>-0.39204599902203902</v>
      </c>
      <c r="D1965" s="97">
        <v>-0.31287972594618801</v>
      </c>
      <c r="E1965" s="98">
        <v>-0.29258323512712903</v>
      </c>
    </row>
    <row r="1966" spans="2:5" hidden="1" x14ac:dyDescent="0.3">
      <c r="B1966" s="68" t="s">
        <v>1989</v>
      </c>
      <c r="C1966" s="96">
        <v>0.191885547006238</v>
      </c>
      <c r="D1966" s="97">
        <v>0.16838175062531799</v>
      </c>
      <c r="E1966" s="98">
        <v>0.17919738784911901</v>
      </c>
    </row>
    <row r="1967" spans="2:5" hidden="1" x14ac:dyDescent="0.3">
      <c r="B1967" s="66" t="s">
        <v>1990</v>
      </c>
      <c r="C1967" s="96">
        <v>-1.59880315921472</v>
      </c>
      <c r="D1967" s="97">
        <v>-1.5725695163437601</v>
      </c>
      <c r="E1967" s="98">
        <v>-1.53470554491416</v>
      </c>
    </row>
    <row r="1968" spans="2:5" hidden="1" x14ac:dyDescent="0.3">
      <c r="B1968" s="68" t="s">
        <v>1991</v>
      </c>
      <c r="C1968" s="96">
        <v>-0.58953251910211601</v>
      </c>
      <c r="D1968" s="97">
        <v>-0.34741249719896899</v>
      </c>
      <c r="E1968" s="98">
        <v>-0.332067415386258</v>
      </c>
    </row>
    <row r="1969" spans="2:5" hidden="1" x14ac:dyDescent="0.3">
      <c r="B1969" s="66" t="s">
        <v>1992</v>
      </c>
      <c r="C1969" s="96">
        <v>0.191885547006238</v>
      </c>
      <c r="D1969" s="97">
        <v>0.14052137002440299</v>
      </c>
      <c r="E1969" s="98">
        <v>0.14605160245161999</v>
      </c>
    </row>
    <row r="1970" spans="2:5" hidden="1" x14ac:dyDescent="0.3">
      <c r="B1970" s="68" t="s">
        <v>1993</v>
      </c>
      <c r="C1970" s="96">
        <v>0.49329304773945198</v>
      </c>
      <c r="D1970" s="97">
        <v>0.53182514982954499</v>
      </c>
      <c r="E1970" s="98">
        <v>0.52761868223809405</v>
      </c>
    </row>
    <row r="1971" spans="2:5" hidden="1" x14ac:dyDescent="0.3">
      <c r="B1971" s="66" t="s">
        <v>1994</v>
      </c>
      <c r="C1971" s="96">
        <v>1.16305293754475</v>
      </c>
      <c r="D1971" s="97">
        <v>1.4444201788975199</v>
      </c>
      <c r="E1971" s="98">
        <v>1.4180599965867899</v>
      </c>
    </row>
    <row r="1972" spans="2:5" hidden="1" x14ac:dyDescent="0.3">
      <c r="B1972" s="68" t="s">
        <v>1995</v>
      </c>
      <c r="C1972" s="96">
        <v>-1.7356066880057699</v>
      </c>
      <c r="D1972" s="97">
        <v>-1.78014439151014</v>
      </c>
      <c r="E1972" s="98">
        <v>-1.72314711606083</v>
      </c>
    </row>
    <row r="1973" spans="2:5" hidden="1" x14ac:dyDescent="0.3">
      <c r="B1973" s="66" t="s">
        <v>1996</v>
      </c>
      <c r="C1973" s="96">
        <v>0.92537689463363604</v>
      </c>
      <c r="D1973" s="97">
        <v>0.81723444153759395</v>
      </c>
      <c r="E1973" s="98">
        <v>0.82180611179225305</v>
      </c>
    </row>
    <row r="1974" spans="2:5" hidden="1" x14ac:dyDescent="0.3">
      <c r="B1974" s="68" t="s">
        <v>1997</v>
      </c>
      <c r="C1974" s="96">
        <v>-0.49026864026861899</v>
      </c>
      <c r="D1974" s="97">
        <v>-0.407399612131495</v>
      </c>
      <c r="E1974" s="98">
        <v>-0.38786014513592998</v>
      </c>
    </row>
    <row r="1975" spans="2:5" hidden="1" x14ac:dyDescent="0.3">
      <c r="B1975" s="66" t="s">
        <v>1998</v>
      </c>
      <c r="C1975" s="96">
        <v>-0.100620737336164</v>
      </c>
      <c r="D1975" s="97">
        <v>-0.219867231022153</v>
      </c>
      <c r="E1975" s="98">
        <v>-0.201097848786781</v>
      </c>
    </row>
    <row r="1976" spans="2:5" hidden="1" x14ac:dyDescent="0.3">
      <c r="B1976" s="68" t="s">
        <v>1999</v>
      </c>
      <c r="C1976" s="96">
        <v>-1.59880315921472</v>
      </c>
      <c r="D1976" s="97">
        <v>-1.68207169968</v>
      </c>
      <c r="E1976" s="98">
        <v>-1.7738674204737399</v>
      </c>
    </row>
    <row r="1977" spans="2:5" hidden="1" x14ac:dyDescent="0.3">
      <c r="B1977" s="66" t="s">
        <v>2000</v>
      </c>
      <c r="C1977" s="96">
        <v>0.59726135037476602</v>
      </c>
      <c r="D1977" s="97">
        <v>0.70008697623430605</v>
      </c>
      <c r="E1977" s="98">
        <v>0.69911699727938503</v>
      </c>
    </row>
    <row r="1978" spans="2:5" hidden="1" x14ac:dyDescent="0.3">
      <c r="B1978" s="68" t="s">
        <v>2001</v>
      </c>
      <c r="C1978" s="96">
        <v>-0.49026864026861899</v>
      </c>
      <c r="D1978" s="97">
        <v>-0.48075754692211697</v>
      </c>
      <c r="E1978" s="98">
        <v>-0.46975264026764701</v>
      </c>
    </row>
    <row r="1979" spans="2:5" hidden="1" x14ac:dyDescent="0.3">
      <c r="B1979" s="66" t="s">
        <v>2002</v>
      </c>
      <c r="C1979" s="96">
        <v>0.59726135037476602</v>
      </c>
      <c r="D1979" s="97">
        <v>0.46619656877920301</v>
      </c>
      <c r="E1979" s="98">
        <v>0.48198037236736002</v>
      </c>
    </row>
    <row r="1980" spans="2:5" hidden="1" x14ac:dyDescent="0.3">
      <c r="B1980" s="68" t="s">
        <v>2003</v>
      </c>
      <c r="C1980" s="96">
        <v>-1.59880315921472</v>
      </c>
      <c r="D1980" s="97">
        <v>-1.8361823794280501</v>
      </c>
      <c r="E1980" s="98">
        <v>-1.91680001007335</v>
      </c>
    </row>
    <row r="1981" spans="2:5" hidden="1" x14ac:dyDescent="0.3">
      <c r="B1981" s="66" t="s">
        <v>2004</v>
      </c>
      <c r="C1981" s="96">
        <v>-1.11418814974707</v>
      </c>
      <c r="D1981" s="97">
        <v>-1.1052776592753399</v>
      </c>
      <c r="E1981" s="98">
        <v>-1.07636125705515</v>
      </c>
    </row>
    <row r="1982" spans="2:5" hidden="1" x14ac:dyDescent="0.3">
      <c r="B1982" s="68" t="s">
        <v>2005</v>
      </c>
      <c r="C1982" s="96">
        <v>-0.39204599902203902</v>
      </c>
      <c r="D1982" s="97">
        <v>-0.360739594444342</v>
      </c>
      <c r="E1982" s="98">
        <v>-0.34382546843357897</v>
      </c>
    </row>
    <row r="1983" spans="2:5" hidden="1" x14ac:dyDescent="0.3">
      <c r="B1983" s="66" t="s">
        <v>2006</v>
      </c>
      <c r="C1983" s="96">
        <v>-0.19750961104124501</v>
      </c>
      <c r="D1983" s="97">
        <v>-0.35309417235179902</v>
      </c>
      <c r="E1983" s="98">
        <v>-0.34188887902899301</v>
      </c>
    </row>
    <row r="1984" spans="2:5" hidden="1" x14ac:dyDescent="0.3">
      <c r="B1984" s="68" t="s">
        <v>2007</v>
      </c>
      <c r="C1984" s="96">
        <v>-0.39204599902203902</v>
      </c>
      <c r="D1984" s="97">
        <v>-0.42675420658577101</v>
      </c>
      <c r="E1984" s="98">
        <v>-0.41708452605277002</v>
      </c>
    </row>
    <row r="1985" spans="2:5" hidden="1" x14ac:dyDescent="0.3">
      <c r="B1985" s="66" t="s">
        <v>2008</v>
      </c>
      <c r="C1985" s="96">
        <v>0.29095400924259102</v>
      </c>
      <c r="D1985" s="97">
        <v>0.280011409479554</v>
      </c>
      <c r="E1985" s="98">
        <v>0.280775105471605</v>
      </c>
    </row>
    <row r="1986" spans="2:5" hidden="1" x14ac:dyDescent="0.3">
      <c r="B1986" s="68" t="s">
        <v>2009</v>
      </c>
      <c r="C1986" s="96">
        <v>9.3795189210753999E-2</v>
      </c>
      <c r="D1986" s="97">
        <v>-0.18360209904047201</v>
      </c>
      <c r="E1986" s="98">
        <v>-0.17069639436636699</v>
      </c>
    </row>
    <row r="1987" spans="2:5" hidden="1" x14ac:dyDescent="0.3">
      <c r="B1987" s="66" t="s">
        <v>2010</v>
      </c>
      <c r="C1987" s="96">
        <v>-0.89701341803151402</v>
      </c>
      <c r="D1987" s="97">
        <v>-0.89016529798975896</v>
      </c>
      <c r="E1987" s="98">
        <v>-0.89664819695813702</v>
      </c>
    </row>
    <row r="1988" spans="2:5" hidden="1" x14ac:dyDescent="0.3">
      <c r="B1988" s="68" t="s">
        <v>2011</v>
      </c>
      <c r="C1988" s="96">
        <v>-0.89701341803151402</v>
      </c>
      <c r="D1988" s="97">
        <v>-1.12442342569155</v>
      </c>
      <c r="E1988" s="98">
        <v>-1.1520029921985899</v>
      </c>
    </row>
    <row r="1989" spans="2:5" hidden="1" x14ac:dyDescent="0.3">
      <c r="B1989" s="66" t="s">
        <v>2012</v>
      </c>
      <c r="C1989" s="96">
        <v>-0.29455710375272198</v>
      </c>
      <c r="D1989" s="97">
        <v>-0.41617110323898798</v>
      </c>
      <c r="E1989" s="98">
        <v>-0.39956113626683198</v>
      </c>
    </row>
    <row r="1990" spans="2:5" hidden="1" x14ac:dyDescent="0.3">
      <c r="B1990" s="68" t="s">
        <v>2013</v>
      </c>
      <c r="C1990" s="96">
        <v>0.49329304773945198</v>
      </c>
      <c r="D1990" s="97">
        <v>0.55737325743876898</v>
      </c>
      <c r="E1990" s="98">
        <v>0.57416810330165802</v>
      </c>
    </row>
    <row r="1991" spans="2:5" hidden="1" x14ac:dyDescent="0.3">
      <c r="B1991" s="66" t="s">
        <v>2014</v>
      </c>
      <c r="C1991" s="96">
        <v>-0.49026864026861899</v>
      </c>
      <c r="D1991" s="97">
        <v>-0.33647771528138798</v>
      </c>
      <c r="E1991" s="98">
        <v>-0.32058192555549703</v>
      </c>
    </row>
    <row r="1992" spans="2:5" hidden="1" x14ac:dyDescent="0.3">
      <c r="B1992" s="68" t="s">
        <v>2015</v>
      </c>
      <c r="C1992" s="96">
        <v>-0.29455710375272198</v>
      </c>
      <c r="D1992" s="97">
        <v>-0.31747714200056598</v>
      </c>
      <c r="E1992" s="98">
        <v>-0.305981353017858</v>
      </c>
    </row>
    <row r="1993" spans="2:5" hidden="1" x14ac:dyDescent="0.3">
      <c r="B1993" s="66" t="s">
        <v>2016</v>
      </c>
      <c r="C1993" s="96">
        <v>-2.0378726653367498</v>
      </c>
      <c r="D1993" s="97">
        <v>-1.9804389487660301</v>
      </c>
      <c r="E1993" s="98">
        <v>-2.1212839512480302</v>
      </c>
    </row>
    <row r="1994" spans="2:5" hidden="1" x14ac:dyDescent="0.3">
      <c r="B1994" s="68" t="s">
        <v>2017</v>
      </c>
      <c r="C1994" s="96">
        <v>0.29095400924259102</v>
      </c>
      <c r="D1994" s="97">
        <v>0.32681697922874597</v>
      </c>
      <c r="E1994" s="98">
        <v>0.33001243818597997</v>
      </c>
    </row>
    <row r="1995" spans="2:5" hidden="1" x14ac:dyDescent="0.3">
      <c r="B1995" s="66" t="s">
        <v>2018</v>
      </c>
      <c r="C1995" s="96">
        <v>0.70361939793913497</v>
      </c>
      <c r="D1995" s="97">
        <v>0.79191677923580095</v>
      </c>
      <c r="E1995" s="98">
        <v>0.79712232833331598</v>
      </c>
    </row>
    <row r="1996" spans="2:5" hidden="1" x14ac:dyDescent="0.3">
      <c r="B1996" s="68" t="s">
        <v>2019</v>
      </c>
      <c r="C1996" s="96">
        <v>-0.19750961104124501</v>
      </c>
      <c r="D1996" s="97">
        <v>-0.38571907880079098</v>
      </c>
      <c r="E1996" s="98">
        <v>-0.36966069617984099</v>
      </c>
    </row>
    <row r="1997" spans="2:5" hidden="1" x14ac:dyDescent="0.3">
      <c r="B1997" s="66" t="s">
        <v>2020</v>
      </c>
      <c r="C1997" s="96">
        <v>1.28970584862995</v>
      </c>
      <c r="D1997" s="97">
        <v>1.3069731223281</v>
      </c>
      <c r="E1997" s="98">
        <v>1.30350220594823</v>
      </c>
    </row>
    <row r="1998" spans="2:5" hidden="1" x14ac:dyDescent="0.3">
      <c r="B1998" s="68" t="s">
        <v>2021</v>
      </c>
      <c r="C1998" s="96">
        <v>0.81281941842729799</v>
      </c>
      <c r="D1998" s="97">
        <v>0.87422360423655698</v>
      </c>
      <c r="E1998" s="98">
        <v>0.86573990059822004</v>
      </c>
    </row>
    <row r="1999" spans="2:5" hidden="1" x14ac:dyDescent="0.3">
      <c r="B1999" s="66" t="s">
        <v>2022</v>
      </c>
      <c r="C1999" s="96">
        <v>-0.89701341803151402</v>
      </c>
      <c r="D1999" s="97">
        <v>-1.05921326201729</v>
      </c>
      <c r="E1999" s="98">
        <v>-1.04692880251255</v>
      </c>
    </row>
    <row r="2000" spans="2:5" hidden="1" x14ac:dyDescent="0.3">
      <c r="B2000" s="68" t="s">
        <v>2023</v>
      </c>
      <c r="C2000" s="96">
        <v>1.56375297482373</v>
      </c>
      <c r="D2000" s="97">
        <v>1.79564931491821</v>
      </c>
      <c r="E2000" s="98">
        <v>1.74609375192875</v>
      </c>
    </row>
    <row r="2001" spans="2:5" hidden="1" x14ac:dyDescent="0.3">
      <c r="B2001" s="66" t="s">
        <v>2024</v>
      </c>
      <c r="C2001" s="96">
        <v>-3.6121074539547798E-3</v>
      </c>
      <c r="D2001" s="97">
        <v>-0.11590634644773801</v>
      </c>
      <c r="E2001" s="98">
        <v>-0.105584639638855</v>
      </c>
    </row>
    <row r="2002" spans="2:5" hidden="1" x14ac:dyDescent="0.3">
      <c r="B2002" s="68" t="s">
        <v>2025</v>
      </c>
      <c r="C2002" s="96">
        <v>-0.29455710375272198</v>
      </c>
      <c r="D2002" s="97">
        <v>-0.28027075630683101</v>
      </c>
      <c r="E2002" s="98">
        <v>-0.266417551877421</v>
      </c>
    </row>
    <row r="2003" spans="2:5" hidden="1" x14ac:dyDescent="0.3">
      <c r="B2003" s="66" t="s">
        <v>2026</v>
      </c>
      <c r="C2003" s="96">
        <v>-1.59880315921472</v>
      </c>
      <c r="D2003" s="97">
        <v>-1.5136993597335999</v>
      </c>
      <c r="E2003" s="98">
        <v>-1.53761487852241</v>
      </c>
    </row>
    <row r="2004" spans="2:5" hidden="1" x14ac:dyDescent="0.3">
      <c r="B2004" s="68" t="s">
        <v>2027</v>
      </c>
      <c r="C2004" s="96">
        <v>0.59726135037476702</v>
      </c>
      <c r="D2004" s="97">
        <v>0.37634549090765701</v>
      </c>
      <c r="E2004" s="98">
        <v>0.39569715985721998</v>
      </c>
    </row>
    <row r="2005" spans="2:5" hidden="1" x14ac:dyDescent="0.3">
      <c r="B2005" s="66" t="s">
        <v>2028</v>
      </c>
      <c r="C2005" s="96">
        <v>-1.4693706979707299</v>
      </c>
      <c r="D2005" s="97">
        <v>-1.45971134160317</v>
      </c>
      <c r="E2005" s="98">
        <v>-1.48056843233955</v>
      </c>
    </row>
    <row r="2006" spans="2:5" hidden="1" x14ac:dyDescent="0.3">
      <c r="B2006" s="68" t="s">
        <v>2029</v>
      </c>
      <c r="C2006" s="96">
        <v>0.191885547006238</v>
      </c>
      <c r="D2006" s="97">
        <v>9.7991279929292394E-2</v>
      </c>
      <c r="E2006" s="98">
        <v>0.109943933392551</v>
      </c>
    </row>
    <row r="2007" spans="2:5" hidden="1" x14ac:dyDescent="0.3">
      <c r="B2007" s="66" t="s">
        <v>2030</v>
      </c>
      <c r="C2007" s="96">
        <v>-0.58953251910211601</v>
      </c>
      <c r="D2007" s="97">
        <v>-0.60681187975957795</v>
      </c>
      <c r="E2007" s="98">
        <v>-0.59219849002932501</v>
      </c>
    </row>
    <row r="2008" spans="2:5" hidden="1" x14ac:dyDescent="0.3">
      <c r="B2008" s="68" t="s">
        <v>2031</v>
      </c>
      <c r="C2008" s="96">
        <v>-1.11418814974707</v>
      </c>
      <c r="D2008" s="97">
        <v>-1.00839225808586</v>
      </c>
      <c r="E2008" s="98">
        <v>-0.99369208144955701</v>
      </c>
    </row>
    <row r="2009" spans="2:5" hidden="1" x14ac:dyDescent="0.3">
      <c r="B2009" s="66" t="s">
        <v>2032</v>
      </c>
      <c r="C2009" s="96">
        <v>0.39131187987126798</v>
      </c>
      <c r="D2009" s="97">
        <v>0.49407058643118201</v>
      </c>
      <c r="E2009" s="98">
        <v>0.48804867085828602</v>
      </c>
    </row>
    <row r="2010" spans="2:5" hidden="1" x14ac:dyDescent="0.3">
      <c r="B2010" s="68" t="s">
        <v>2033</v>
      </c>
      <c r="C2010" s="96">
        <v>0.29095400924259102</v>
      </c>
      <c r="D2010" s="97">
        <v>0.27659476536503602</v>
      </c>
      <c r="E2010" s="98">
        <v>0.29218675858749399</v>
      </c>
    </row>
    <row r="2011" spans="2:5" hidden="1" x14ac:dyDescent="0.3">
      <c r="B2011" s="66" t="s">
        <v>2034</v>
      </c>
      <c r="C2011" s="96">
        <v>9.3795189210753999E-2</v>
      </c>
      <c r="D2011" s="97">
        <v>0.179085500193127</v>
      </c>
      <c r="E2011" s="98">
        <v>0.18292013986806999</v>
      </c>
    </row>
    <row r="2012" spans="2:5" hidden="1" x14ac:dyDescent="0.3">
      <c r="B2012" s="68" t="s">
        <v>2035</v>
      </c>
      <c r="C2012" s="96">
        <v>-0.49026864026861899</v>
      </c>
      <c r="D2012" s="97">
        <v>-0.40459824789912702</v>
      </c>
      <c r="E2012" s="98">
        <v>-0.38607059871831301</v>
      </c>
    </row>
    <row r="2013" spans="2:5" hidden="1" x14ac:dyDescent="0.3">
      <c r="B2013" s="66" t="s">
        <v>2036</v>
      </c>
      <c r="C2013" s="96">
        <v>-0.29455710375272198</v>
      </c>
      <c r="D2013" s="97">
        <v>-0.28908582367924601</v>
      </c>
      <c r="E2013" s="98">
        <v>-0.27429895535905702</v>
      </c>
    </row>
    <row r="2014" spans="2:5" hidden="1" x14ac:dyDescent="0.3">
      <c r="B2014" s="68" t="s">
        <v>2037</v>
      </c>
      <c r="C2014" s="96">
        <v>-0.58953251910211601</v>
      </c>
      <c r="D2014" s="97">
        <v>-0.61323927762430996</v>
      </c>
      <c r="E2014" s="98">
        <v>-0.58929338585486102</v>
      </c>
    </row>
    <row r="2015" spans="2:5" hidden="1" x14ac:dyDescent="0.3">
      <c r="B2015" s="66" t="s">
        <v>2038</v>
      </c>
      <c r="C2015" s="96">
        <v>-0.39204599902203902</v>
      </c>
      <c r="D2015" s="97">
        <v>-0.40796696176224001</v>
      </c>
      <c r="E2015" s="98">
        <v>-0.39028828872230498</v>
      </c>
    </row>
    <row r="2016" spans="2:5" hidden="1" x14ac:dyDescent="0.3">
      <c r="B2016" s="68" t="s">
        <v>2039</v>
      </c>
      <c r="C2016" s="96">
        <v>-0.79252846496626606</v>
      </c>
      <c r="D2016" s="97">
        <v>-0.59025821258053501</v>
      </c>
      <c r="E2016" s="98">
        <v>-0.57100109697524204</v>
      </c>
    </row>
    <row r="2017" spans="2:5" hidden="1" x14ac:dyDescent="0.3">
      <c r="B2017" s="66" t="s">
        <v>2040</v>
      </c>
      <c r="C2017" s="96">
        <v>0.70361939793913397</v>
      </c>
      <c r="D2017" s="97">
        <v>0.67903449000986804</v>
      </c>
      <c r="E2017" s="98">
        <v>0.68613042645175903</v>
      </c>
    </row>
    <row r="2018" spans="2:5" hidden="1" x14ac:dyDescent="0.3">
      <c r="B2018" s="68" t="s">
        <v>2041</v>
      </c>
      <c r="C2018" s="96">
        <v>0.70361939793913497</v>
      </c>
      <c r="D2018" s="97">
        <v>0.57236595305636795</v>
      </c>
      <c r="E2018" s="98">
        <v>0.57200325263644103</v>
      </c>
    </row>
    <row r="2019" spans="2:5" hidden="1" x14ac:dyDescent="0.3">
      <c r="B2019" s="66" t="s">
        <v>2042</v>
      </c>
      <c r="C2019" s="96">
        <v>-3.6121074539547599E-3</v>
      </c>
      <c r="D2019" s="97">
        <v>-0.16049829083371001</v>
      </c>
      <c r="E2019" s="98">
        <v>-0.14797267191855601</v>
      </c>
    </row>
    <row r="2020" spans="2:5" hidden="1" x14ac:dyDescent="0.3">
      <c r="B2020" s="68" t="s">
        <v>2043</v>
      </c>
      <c r="C2020" s="96">
        <v>2.4589449563135699</v>
      </c>
      <c r="D2020" s="97">
        <v>2.65974347045195</v>
      </c>
      <c r="E2020" s="98">
        <v>2.6211492747515601</v>
      </c>
    </row>
    <row r="2021" spans="2:5" hidden="1" x14ac:dyDescent="0.3">
      <c r="B2021" s="66" t="s">
        <v>2044</v>
      </c>
      <c r="C2021" s="96">
        <v>-0.69016656554669398</v>
      </c>
      <c r="D2021" s="97">
        <v>-0.71887122086420996</v>
      </c>
      <c r="E2021" s="98">
        <v>-0.71328532148672197</v>
      </c>
    </row>
    <row r="2022" spans="2:5" hidden="1" x14ac:dyDescent="0.3">
      <c r="B2022" s="68" t="s">
        <v>2045</v>
      </c>
      <c r="C2022" s="96">
        <v>-0.58953251910211601</v>
      </c>
      <c r="D2022" s="97">
        <v>-0.47375863028611698</v>
      </c>
      <c r="E2022" s="98">
        <v>-0.45625677948101201</v>
      </c>
    </row>
    <row r="2023" spans="2:5" hidden="1" x14ac:dyDescent="0.3">
      <c r="B2023" s="66" t="s">
        <v>2046</v>
      </c>
      <c r="C2023" s="96">
        <v>-0.19750961104124501</v>
      </c>
      <c r="D2023" s="97">
        <v>-0.27695905837468199</v>
      </c>
      <c r="E2023" s="98">
        <v>-0.26011713082672699</v>
      </c>
    </row>
    <row r="2024" spans="2:5" hidden="1" x14ac:dyDescent="0.3">
      <c r="B2024" s="68" t="s">
        <v>2047</v>
      </c>
      <c r="C2024" s="96">
        <v>-0.49026864026861899</v>
      </c>
      <c r="D2024" s="97">
        <v>-0.54665686870491803</v>
      </c>
      <c r="E2024" s="98">
        <v>-0.53057389389930898</v>
      </c>
    </row>
    <row r="2025" spans="2:5" hidden="1" x14ac:dyDescent="0.3">
      <c r="B2025" s="66" t="s">
        <v>2048</v>
      </c>
      <c r="C2025" s="96">
        <v>-1.7356066880057699</v>
      </c>
      <c r="D2025" s="97">
        <v>-1.57178319360353</v>
      </c>
      <c r="E2025" s="98">
        <v>-1.6056256044150199</v>
      </c>
    </row>
    <row r="2026" spans="2:5" hidden="1" x14ac:dyDescent="0.3">
      <c r="B2026" s="68" t="s">
        <v>2049</v>
      </c>
      <c r="C2026" s="96">
        <v>1.0418880775554</v>
      </c>
      <c r="D2026" s="97">
        <v>0.88177871358622795</v>
      </c>
      <c r="E2026" s="98">
        <v>0.88851453403283598</v>
      </c>
    </row>
    <row r="2027" spans="2:5" hidden="1" x14ac:dyDescent="0.3">
      <c r="B2027" s="66" t="s">
        <v>2050</v>
      </c>
      <c r="C2027" s="96">
        <v>-1.00406489650598</v>
      </c>
      <c r="D2027" s="97">
        <v>-0.96026670011297899</v>
      </c>
      <c r="E2027" s="98">
        <v>-0.94648462324762905</v>
      </c>
    </row>
    <row r="2028" spans="2:5" hidden="1" x14ac:dyDescent="0.3">
      <c r="B2028" s="68" t="s">
        <v>2051</v>
      </c>
      <c r="C2028" s="96">
        <v>0.191885547006238</v>
      </c>
      <c r="D2028" s="97">
        <v>0.23239846242297099</v>
      </c>
      <c r="E2028" s="98">
        <v>0.24432676781034501</v>
      </c>
    </row>
    <row r="2029" spans="2:5" hidden="1" x14ac:dyDescent="0.3">
      <c r="B2029" s="66" t="s">
        <v>2052</v>
      </c>
      <c r="C2029" s="96">
        <v>-0.69016656554669398</v>
      </c>
      <c r="D2029" s="97">
        <v>-0.66025835157477997</v>
      </c>
      <c r="E2029" s="98">
        <v>-0.64988846235970399</v>
      </c>
    </row>
    <row r="2030" spans="2:5" hidden="1" x14ac:dyDescent="0.3">
      <c r="B2030" s="68" t="s">
        <v>2053</v>
      </c>
      <c r="C2030" s="96">
        <v>0.29095400924259102</v>
      </c>
      <c r="D2030" s="97">
        <v>0.32507222717290402</v>
      </c>
      <c r="E2030" s="98">
        <v>0.33029658400212297</v>
      </c>
    </row>
    <row r="2031" spans="2:5" hidden="1" x14ac:dyDescent="0.3">
      <c r="B2031" s="66" t="s">
        <v>2054</v>
      </c>
      <c r="C2031" s="96">
        <v>-1.00406489650598</v>
      </c>
      <c r="D2031" s="97">
        <v>-0.99517830465986301</v>
      </c>
      <c r="E2031" s="98">
        <v>-0.98355065733289604</v>
      </c>
    </row>
    <row r="2032" spans="2:5" hidden="1" x14ac:dyDescent="0.3">
      <c r="B2032" s="68" t="s">
        <v>2055</v>
      </c>
      <c r="C2032" s="96">
        <v>-0.69016656554669298</v>
      </c>
      <c r="D2032" s="97">
        <v>-0.57852068296932901</v>
      </c>
      <c r="E2032" s="98">
        <v>-0.56246468669334304</v>
      </c>
    </row>
    <row r="2033" spans="2:5" hidden="1" x14ac:dyDescent="0.3">
      <c r="B2033" s="66" t="s">
        <v>2056</v>
      </c>
      <c r="C2033" s="96">
        <v>-0.39204599902203902</v>
      </c>
      <c r="D2033" s="97">
        <v>-0.33068300743119999</v>
      </c>
      <c r="E2033" s="98">
        <v>-0.30856959471254197</v>
      </c>
    </row>
    <row r="2034" spans="2:5" hidden="1" x14ac:dyDescent="0.3">
      <c r="B2034" s="68" t="s">
        <v>2057</v>
      </c>
      <c r="C2034" s="96">
        <v>0.29095400924259202</v>
      </c>
      <c r="D2034" s="97">
        <v>0.265103951995523</v>
      </c>
      <c r="E2034" s="98">
        <v>0.26801266205361102</v>
      </c>
    </row>
    <row r="2035" spans="2:5" hidden="1" x14ac:dyDescent="0.3">
      <c r="B2035" s="66" t="s">
        <v>2058</v>
      </c>
      <c r="C2035" s="96">
        <v>-0.19750961104124601</v>
      </c>
      <c r="D2035" s="97">
        <v>-0.29335521697107703</v>
      </c>
      <c r="E2035" s="98">
        <v>-0.272580338182834</v>
      </c>
    </row>
    <row r="2036" spans="2:5" hidden="1" x14ac:dyDescent="0.3">
      <c r="B2036" s="68" t="s">
        <v>2059</v>
      </c>
      <c r="C2036" s="96">
        <v>-1.59880315921472</v>
      </c>
      <c r="D2036" s="97">
        <v>-1.70721810841806</v>
      </c>
      <c r="E2036" s="98">
        <v>-1.7024286252772101</v>
      </c>
    </row>
    <row r="2037" spans="2:5" hidden="1" x14ac:dyDescent="0.3">
      <c r="B2037" s="66" t="s">
        <v>2060</v>
      </c>
      <c r="C2037" s="96">
        <v>0.191885547006238</v>
      </c>
      <c r="D2037" s="97">
        <v>0.25313365332200899</v>
      </c>
      <c r="E2037" s="98">
        <v>0.25886260486947998</v>
      </c>
    </row>
    <row r="2038" spans="2:5" hidden="1" x14ac:dyDescent="0.3">
      <c r="B2038" s="68" t="s">
        <v>2061</v>
      </c>
      <c r="C2038" s="96">
        <v>-0.89701341803151402</v>
      </c>
      <c r="D2038" s="97">
        <v>-0.84933756265164795</v>
      </c>
      <c r="E2038" s="98">
        <v>-0.83495857214103397</v>
      </c>
    </row>
    <row r="2039" spans="2:5" hidden="1" x14ac:dyDescent="0.3">
      <c r="B2039" s="66" t="s">
        <v>2062</v>
      </c>
      <c r="C2039" s="96">
        <v>-1.8813112761563</v>
      </c>
      <c r="D2039" s="97">
        <v>-2.0467048071043199</v>
      </c>
      <c r="E2039" s="98">
        <v>-2.0615102731240298</v>
      </c>
    </row>
    <row r="2040" spans="2:5" hidden="1" x14ac:dyDescent="0.3">
      <c r="B2040" s="68" t="s">
        <v>2063</v>
      </c>
      <c r="C2040" s="96">
        <v>1.4228574514624399</v>
      </c>
      <c r="D2040" s="97">
        <v>1.6789801084484599</v>
      </c>
      <c r="E2040" s="98">
        <v>1.6418242529676901</v>
      </c>
    </row>
    <row r="2041" spans="2:5" hidden="1" x14ac:dyDescent="0.3">
      <c r="B2041" s="66" t="s">
        <v>2064</v>
      </c>
      <c r="C2041" s="96">
        <v>0.70361939793913497</v>
      </c>
      <c r="D2041" s="97">
        <v>0.73804840861004595</v>
      </c>
      <c r="E2041" s="98">
        <v>0.74228077129923598</v>
      </c>
    </row>
    <row r="2042" spans="2:5" hidden="1" x14ac:dyDescent="0.3">
      <c r="B2042" s="68" t="s">
        <v>2065</v>
      </c>
      <c r="C2042" s="96">
        <v>-1.22796751773474</v>
      </c>
      <c r="D2042" s="97">
        <v>-1.35622695100888</v>
      </c>
      <c r="E2042" s="98">
        <v>-1.3663930556778301</v>
      </c>
    </row>
    <row r="2043" spans="2:5" hidden="1" x14ac:dyDescent="0.3">
      <c r="B2043" s="66" t="s">
        <v>2066</v>
      </c>
      <c r="C2043" s="96">
        <v>-0.19750961104124501</v>
      </c>
      <c r="D2043" s="97">
        <v>-0.40611989584260499</v>
      </c>
      <c r="E2043" s="98">
        <v>-0.387127239415611</v>
      </c>
    </row>
    <row r="2044" spans="2:5" hidden="1" x14ac:dyDescent="0.3">
      <c r="B2044" s="68" t="s">
        <v>2067</v>
      </c>
      <c r="C2044" s="96">
        <v>-0.79252846496626606</v>
      </c>
      <c r="D2044" s="97">
        <v>-0.70849899728329402</v>
      </c>
      <c r="E2044" s="98">
        <v>-0.69168168328949498</v>
      </c>
    </row>
    <row r="2045" spans="2:5" hidden="1" x14ac:dyDescent="0.3">
      <c r="B2045" s="66" t="s">
        <v>2068</v>
      </c>
      <c r="C2045" s="96">
        <v>-3.6121074539546701E-3</v>
      </c>
      <c r="D2045" s="97">
        <v>-0.20037496227624399</v>
      </c>
      <c r="E2045" s="98">
        <v>-0.187335228293592</v>
      </c>
    </row>
    <row r="2046" spans="2:5" hidden="1" x14ac:dyDescent="0.3">
      <c r="B2046" s="68" t="s">
        <v>2069</v>
      </c>
      <c r="C2046" s="96">
        <v>-0.29455710375272198</v>
      </c>
      <c r="D2046" s="97">
        <v>-0.31058705484201199</v>
      </c>
      <c r="E2046" s="98">
        <v>-0.29273974866173302</v>
      </c>
    </row>
    <row r="2047" spans="2:5" hidden="1" x14ac:dyDescent="0.3">
      <c r="B2047" s="66" t="s">
        <v>2070</v>
      </c>
      <c r="C2047" s="96">
        <v>0.70361939793913597</v>
      </c>
      <c r="D2047" s="97">
        <v>0.493281794456296</v>
      </c>
      <c r="E2047" s="98">
        <v>0.50726004983198603</v>
      </c>
    </row>
    <row r="2048" spans="2:5" hidden="1" x14ac:dyDescent="0.3">
      <c r="B2048" s="68" t="s">
        <v>2071</v>
      </c>
      <c r="C2048" s="96">
        <v>0.81281941842729799</v>
      </c>
      <c r="D2048" s="97">
        <v>0.78677751858637801</v>
      </c>
      <c r="E2048" s="98">
        <v>0.77167873048330404</v>
      </c>
    </row>
    <row r="2049" spans="2:5" hidden="1" x14ac:dyDescent="0.3">
      <c r="B2049" s="66" t="s">
        <v>2072</v>
      </c>
      <c r="C2049" s="96">
        <v>-0.49026864026861899</v>
      </c>
      <c r="D2049" s="97">
        <v>-0.47900693623136498</v>
      </c>
      <c r="E2049" s="98">
        <v>-0.46166727427448301</v>
      </c>
    </row>
    <row r="2050" spans="2:5" hidden="1" x14ac:dyDescent="0.3">
      <c r="B2050" s="68" t="s">
        <v>2073</v>
      </c>
      <c r="C2050" s="96">
        <v>0.70361939793913497</v>
      </c>
      <c r="D2050" s="97">
        <v>0.74407450604363901</v>
      </c>
      <c r="E2050" s="98">
        <v>0.72593146576418599</v>
      </c>
    </row>
    <row r="2051" spans="2:5" hidden="1" x14ac:dyDescent="0.3">
      <c r="B2051" s="66" t="s">
        <v>2074</v>
      </c>
      <c r="C2051" s="96">
        <v>-0.49026864026861899</v>
      </c>
      <c r="D2051" s="97">
        <v>-0.483763476950552</v>
      </c>
      <c r="E2051" s="98">
        <v>-0.467754626254063</v>
      </c>
    </row>
    <row r="2052" spans="2:5" hidden="1" x14ac:dyDescent="0.3">
      <c r="B2052" s="68" t="s">
        <v>2075</v>
      </c>
      <c r="C2052" s="96">
        <v>-1.11418814974707</v>
      </c>
      <c r="D2052" s="97">
        <v>-1.1075437711065801</v>
      </c>
      <c r="E2052" s="98">
        <v>-1.1230756078978901</v>
      </c>
    </row>
    <row r="2053" spans="2:5" hidden="1" x14ac:dyDescent="0.3">
      <c r="B2053" s="66" t="s">
        <v>2076</v>
      </c>
      <c r="C2053" s="96">
        <v>-1.11418814974707</v>
      </c>
      <c r="D2053" s="97">
        <v>-1.09028654806244</v>
      </c>
      <c r="E2053" s="98">
        <v>-1.1062518543629301</v>
      </c>
    </row>
    <row r="2054" spans="2:5" hidden="1" x14ac:dyDescent="0.3">
      <c r="B2054" s="68" t="s">
        <v>2077</v>
      </c>
      <c r="C2054" s="96">
        <v>1.7139552755257099</v>
      </c>
      <c r="D2054" s="97">
        <v>1.5506973976982099</v>
      </c>
      <c r="E2054" s="98">
        <v>1.54401813757272</v>
      </c>
    </row>
    <row r="2055" spans="2:5" hidden="1" x14ac:dyDescent="0.3">
      <c r="B2055" s="66" t="s">
        <v>2078</v>
      </c>
      <c r="C2055" s="96">
        <v>1.16305293754475</v>
      </c>
      <c r="D2055" s="97">
        <v>1.0446486620650199</v>
      </c>
      <c r="E2055" s="98">
        <v>1.02613941078739</v>
      </c>
    </row>
    <row r="2056" spans="2:5" hidden="1" x14ac:dyDescent="0.3">
      <c r="B2056" s="68" t="s">
        <v>2079</v>
      </c>
      <c r="C2056" s="96">
        <v>-0.100620737336164</v>
      </c>
      <c r="D2056" s="97">
        <v>-0.157602692830558</v>
      </c>
      <c r="E2056" s="98">
        <v>-0.142489514307795</v>
      </c>
    </row>
    <row r="2057" spans="2:5" hidden="1" x14ac:dyDescent="0.3">
      <c r="B2057" s="66" t="s">
        <v>2080</v>
      </c>
      <c r="C2057" s="96">
        <v>9.3795189210754096E-2</v>
      </c>
      <c r="D2057" s="97">
        <v>7.8151075018616008E-3</v>
      </c>
      <c r="E2057" s="98">
        <v>1.92665949737107E-2</v>
      </c>
    </row>
    <row r="2058" spans="2:5" hidden="1" x14ac:dyDescent="0.3">
      <c r="B2058" s="68" t="s">
        <v>2081</v>
      </c>
      <c r="C2058" s="96">
        <v>-0.79252846496626606</v>
      </c>
      <c r="D2058" s="97">
        <v>-0.67455056099563304</v>
      </c>
      <c r="E2058" s="98">
        <v>-0.65589184173295401</v>
      </c>
    </row>
    <row r="2059" spans="2:5" hidden="1" x14ac:dyDescent="0.3">
      <c r="B2059" s="66" t="s">
        <v>2082</v>
      </c>
      <c r="C2059" s="96">
        <v>-0.89701341803151402</v>
      </c>
      <c r="D2059" s="97">
        <v>-1.0423446911232299</v>
      </c>
      <c r="E2059" s="98">
        <v>-1.0327526875317099</v>
      </c>
    </row>
    <row r="2060" spans="2:5" hidden="1" x14ac:dyDescent="0.3">
      <c r="B2060" s="68" t="s">
        <v>2083</v>
      </c>
      <c r="C2060" s="96">
        <v>-1.4693706979707299</v>
      </c>
      <c r="D2060" s="97">
        <v>-1.69924892255037</v>
      </c>
      <c r="E2060" s="98">
        <v>-1.72736343409212</v>
      </c>
    </row>
    <row r="2061" spans="2:5" hidden="1" x14ac:dyDescent="0.3">
      <c r="B2061" s="66" t="s">
        <v>2084</v>
      </c>
      <c r="C2061" s="96">
        <v>-0.69016656554669398</v>
      </c>
      <c r="D2061" s="97">
        <v>-0.74203325957689004</v>
      </c>
      <c r="E2061" s="98">
        <v>-0.72368653748630696</v>
      </c>
    </row>
    <row r="2062" spans="2:5" ht="15" hidden="1" thickBot="1" x14ac:dyDescent="0.35">
      <c r="B2062" s="67" t="s">
        <v>2085</v>
      </c>
      <c r="C2062" s="99">
        <v>0.49329304773945298</v>
      </c>
      <c r="D2062" s="100">
        <v>0.60304637337273703</v>
      </c>
      <c r="E2062" s="101">
        <v>0.61299104023816198</v>
      </c>
    </row>
    <row r="2064" spans="2:5" x14ac:dyDescent="0.3">
      <c r="B2064" s="27" t="s">
        <v>2134</v>
      </c>
    </row>
    <row r="2065" spans="2:18" ht="15" thickBot="1" x14ac:dyDescent="0.35">
      <c r="B2065" s="27"/>
    </row>
    <row r="2066" spans="2:18" ht="15" thickBot="1" x14ac:dyDescent="0.35">
      <c r="B2066" s="77" t="s">
        <v>36</v>
      </c>
      <c r="C2066" s="115" t="s">
        <v>2111</v>
      </c>
      <c r="D2066" s="33" t="s">
        <v>2112</v>
      </c>
      <c r="E2066" s="33" t="s">
        <v>2113</v>
      </c>
      <c r="F2066" s="33" t="s">
        <v>2114</v>
      </c>
      <c r="G2066" s="33" t="s">
        <v>2115</v>
      </c>
      <c r="H2066" s="33" t="s">
        <v>2116</v>
      </c>
      <c r="I2066" s="116" t="s">
        <v>2117</v>
      </c>
      <c r="J2066" s="34" t="s">
        <v>2118</v>
      </c>
    </row>
    <row r="2067" spans="2:18" x14ac:dyDescent="0.3">
      <c r="B2067" s="92" t="s">
        <v>37</v>
      </c>
      <c r="C2067" s="117"/>
      <c r="D2067" s="118"/>
      <c r="E2067" s="118"/>
      <c r="F2067" s="118"/>
      <c r="G2067" s="118"/>
      <c r="H2067" s="118"/>
      <c r="I2067" s="119"/>
      <c r="J2067" s="120"/>
    </row>
    <row r="2068" spans="2:18" x14ac:dyDescent="0.3">
      <c r="B2068" s="68" t="s">
        <v>38</v>
      </c>
      <c r="C2068" s="121"/>
      <c r="D2068" s="122"/>
      <c r="E2068" s="122"/>
      <c r="F2068" s="122"/>
      <c r="G2068" s="122"/>
      <c r="H2068" s="122"/>
      <c r="I2068" s="123"/>
      <c r="J2068" s="20"/>
    </row>
    <row r="2069" spans="2:18" ht="15" thickBot="1" x14ac:dyDescent="0.35">
      <c r="B2069" s="67" t="s">
        <v>39</v>
      </c>
      <c r="C2069" s="124"/>
      <c r="D2069" s="125"/>
      <c r="E2069" s="125"/>
      <c r="F2069" s="125"/>
      <c r="G2069" s="125"/>
      <c r="H2069" s="125"/>
      <c r="I2069" s="126"/>
      <c r="J2069" s="22"/>
    </row>
    <row r="2070" spans="2:18" ht="15" thickBot="1" x14ac:dyDescent="0.35">
      <c r="B2070" s="67" t="s">
        <v>2120</v>
      </c>
      <c r="C2070" s="127"/>
      <c r="D2070" s="128"/>
      <c r="E2070" s="128"/>
      <c r="F2070" s="128"/>
      <c r="G2070" s="128"/>
      <c r="H2070" s="128"/>
      <c r="I2070" s="128"/>
      <c r="J2070" s="129"/>
    </row>
    <row r="2072" spans="2:18" x14ac:dyDescent="0.3">
      <c r="B2072" s="27" t="s">
        <v>2135</v>
      </c>
    </row>
    <row r="2074" spans="2:18" x14ac:dyDescent="0.3">
      <c r="B2074" s="1" t="s">
        <v>2136</v>
      </c>
    </row>
    <row r="2076" spans="2:18" x14ac:dyDescent="0.3">
      <c r="R2076" s="130"/>
    </row>
    <row r="2077" spans="2:18" x14ac:dyDescent="0.3">
      <c r="R2077" s="130"/>
    </row>
    <row r="2078" spans="2:18" x14ac:dyDescent="0.3">
      <c r="R2078" s="130"/>
    </row>
    <row r="2079" spans="2:18" x14ac:dyDescent="0.3">
      <c r="R2079" s="130"/>
    </row>
    <row r="2088" spans="2:2" x14ac:dyDescent="0.3">
      <c r="B2088" s="1" t="s">
        <v>2137</v>
      </c>
    </row>
    <row r="2102" spans="2:17" ht="15" thickBot="1" x14ac:dyDescent="0.35">
      <c r="B2102" s="1" t="s">
        <v>2138</v>
      </c>
    </row>
    <row r="2103" spans="2:17" x14ac:dyDescent="0.3">
      <c r="B2103" s="156"/>
      <c r="C2103" s="157"/>
      <c r="D2103" s="157"/>
      <c r="E2103" s="157"/>
      <c r="F2103" s="157"/>
      <c r="G2103" s="157"/>
      <c r="H2103" s="157"/>
      <c r="I2103" s="157"/>
      <c r="J2103" s="157"/>
      <c r="K2103" s="157"/>
      <c r="L2103" s="157"/>
      <c r="M2103" s="157"/>
      <c r="N2103" s="157"/>
      <c r="O2103" s="157"/>
      <c r="P2103" s="157"/>
      <c r="Q2103" s="158"/>
    </row>
    <row r="2104" spans="2:17" x14ac:dyDescent="0.3">
      <c r="B2104" s="159"/>
      <c r="C2104" s="160"/>
      <c r="D2104" s="160"/>
      <c r="E2104" s="160"/>
      <c r="F2104" s="160"/>
      <c r="G2104" s="160"/>
      <c r="H2104" s="160"/>
      <c r="I2104" s="160"/>
      <c r="J2104" s="160"/>
      <c r="K2104" s="160"/>
      <c r="L2104" s="160"/>
      <c r="M2104" s="160"/>
      <c r="N2104" s="160"/>
      <c r="O2104" s="160"/>
      <c r="P2104" s="160"/>
      <c r="Q2104" s="161"/>
    </row>
    <row r="2105" spans="2:17" ht="15" thickBot="1" x14ac:dyDescent="0.35">
      <c r="B2105" s="153"/>
      <c r="C2105" s="154"/>
      <c r="D2105" s="154"/>
      <c r="E2105" s="154"/>
      <c r="F2105" s="154"/>
      <c r="G2105" s="154"/>
      <c r="H2105" s="154"/>
      <c r="I2105" s="154"/>
      <c r="J2105" s="154"/>
      <c r="K2105" s="154"/>
      <c r="L2105" s="154"/>
      <c r="M2105" s="154"/>
      <c r="N2105" s="154"/>
      <c r="O2105" s="154"/>
      <c r="P2105" s="154"/>
      <c r="Q2105" s="155"/>
    </row>
    <row r="2107" spans="2:17" x14ac:dyDescent="0.3">
      <c r="B2107" s="27" t="s">
        <v>2144</v>
      </c>
    </row>
    <row r="2109" spans="2:17" x14ac:dyDescent="0.3">
      <c r="B2109" s="1" t="s">
        <v>2136</v>
      </c>
    </row>
    <row r="2123" spans="2:2" x14ac:dyDescent="0.3">
      <c r="B2123" s="1" t="s">
        <v>2137</v>
      </c>
    </row>
    <row r="2137" spans="2:17" ht="15" thickBot="1" x14ac:dyDescent="0.35">
      <c r="B2137" s="1" t="s">
        <v>2143</v>
      </c>
    </row>
    <row r="2138" spans="2:17" ht="15" thickBot="1" x14ac:dyDescent="0.35">
      <c r="B2138" s="162"/>
      <c r="C2138" s="163"/>
      <c r="D2138" s="163"/>
      <c r="E2138" s="163"/>
      <c r="F2138" s="163"/>
      <c r="G2138" s="163"/>
      <c r="H2138" s="163"/>
      <c r="I2138" s="163"/>
      <c r="J2138" s="163"/>
      <c r="K2138" s="163"/>
      <c r="L2138" s="163"/>
      <c r="M2138" s="163"/>
      <c r="N2138" s="163"/>
      <c r="O2138" s="163"/>
      <c r="P2138" s="163"/>
      <c r="Q2138" s="164"/>
    </row>
  </sheetData>
  <mergeCells count="9">
    <mergeCell ref="B2104:Q2104"/>
    <mergeCell ref="B2105:Q2105"/>
    <mergeCell ref="B2138:Q2138"/>
    <mergeCell ref="B4:B5"/>
    <mergeCell ref="C4:E4"/>
    <mergeCell ref="F4:H4"/>
    <mergeCell ref="B61:B62"/>
    <mergeCell ref="C61:E61"/>
    <mergeCell ref="B2103:Q210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138"/>
  <sheetViews>
    <sheetView zoomScale="85" zoomScaleNormal="85" workbookViewId="0">
      <selection activeCell="C3" sqref="C3"/>
    </sheetView>
  </sheetViews>
  <sheetFormatPr defaultRowHeight="14.4" x14ac:dyDescent="0.3"/>
  <cols>
    <col min="2" max="10" width="8.88671875" customWidth="1"/>
    <col min="11" max="15" width="9.6640625" customWidth="1"/>
    <col min="16" max="20" width="8.88671875" customWidth="1"/>
  </cols>
  <sheetData>
    <row r="2" spans="2:15" x14ac:dyDescent="0.3">
      <c r="B2" s="1" t="s">
        <v>78</v>
      </c>
    </row>
    <row r="3" spans="2:15" ht="15" thickBot="1" x14ac:dyDescent="0.35"/>
    <row r="4" spans="2:15" ht="15" thickBot="1" x14ac:dyDescent="0.35">
      <c r="B4" s="165" t="s">
        <v>20</v>
      </c>
      <c r="C4" s="167" t="s">
        <v>26</v>
      </c>
      <c r="D4" s="168"/>
      <c r="E4" s="169"/>
      <c r="F4" s="167" t="s">
        <v>19</v>
      </c>
      <c r="G4" s="168"/>
      <c r="H4" s="169"/>
      <c r="I4" s="55" t="s">
        <v>27</v>
      </c>
      <c r="K4" s="73" t="s">
        <v>73</v>
      </c>
      <c r="L4" s="1"/>
      <c r="M4" s="1"/>
      <c r="N4" s="1"/>
      <c r="O4" s="1"/>
    </row>
    <row r="5" spans="2:15" ht="15" thickBot="1" x14ac:dyDescent="0.35">
      <c r="B5" s="166"/>
      <c r="C5" s="57" t="s">
        <v>37</v>
      </c>
      <c r="D5" s="53" t="s">
        <v>38</v>
      </c>
      <c r="E5" s="54" t="s">
        <v>39</v>
      </c>
      <c r="F5" s="57" t="s">
        <v>37</v>
      </c>
      <c r="G5" s="53" t="s">
        <v>38</v>
      </c>
      <c r="H5" s="54" t="s">
        <v>39</v>
      </c>
      <c r="I5" s="56" t="s">
        <v>39</v>
      </c>
      <c r="K5" s="64" t="s">
        <v>36</v>
      </c>
      <c r="L5" s="65" t="s">
        <v>38</v>
      </c>
      <c r="M5" s="28" t="s">
        <v>39</v>
      </c>
    </row>
    <row r="6" spans="2:15" x14ac:dyDescent="0.3">
      <c r="B6" s="66" t="s">
        <v>2121</v>
      </c>
      <c r="C6" s="105">
        <v>1.0900000000000001</v>
      </c>
      <c r="D6" s="106">
        <v>1.865</v>
      </c>
      <c r="E6" s="107">
        <v>1.8859999999999999</v>
      </c>
      <c r="F6" s="105">
        <v>0.35099999999999998</v>
      </c>
      <c r="G6" s="106">
        <v>0.26500000000000001</v>
      </c>
      <c r="H6" s="107">
        <v>0.27100000000000002</v>
      </c>
      <c r="I6" s="110">
        <v>0</v>
      </c>
      <c r="K6" s="66" t="s">
        <v>38</v>
      </c>
      <c r="L6" s="63">
        <v>1</v>
      </c>
      <c r="M6" s="62"/>
    </row>
    <row r="7" spans="2:15" ht="15" thickBot="1" x14ac:dyDescent="0.35">
      <c r="B7" s="68" t="s">
        <v>2122</v>
      </c>
      <c r="C7" s="96">
        <v>1.0900000000000001</v>
      </c>
      <c r="D7" s="97">
        <v>0.89700000000000002</v>
      </c>
      <c r="E7" s="98">
        <v>1.028</v>
      </c>
      <c r="F7" s="96">
        <v>1.119</v>
      </c>
      <c r="G7" s="97">
        <v>1.282</v>
      </c>
      <c r="H7" s="98">
        <v>1.3080000000000001</v>
      </c>
      <c r="I7" s="38">
        <v>3.2000000000000001E-2</v>
      </c>
      <c r="K7" s="67" t="s">
        <v>39</v>
      </c>
      <c r="L7" s="103">
        <f>CORREL(D6:D49,E6:E49)</f>
        <v>0.99104469047912025</v>
      </c>
      <c r="M7" s="60">
        <v>1</v>
      </c>
    </row>
    <row r="8" spans="2:15" x14ac:dyDescent="0.3">
      <c r="B8" s="68" t="s">
        <v>2123</v>
      </c>
      <c r="C8" s="96">
        <v>1.0900000000000001</v>
      </c>
      <c r="D8" s="97">
        <v>0.57599999999999996</v>
      </c>
      <c r="E8" s="98">
        <v>0.58099999999999996</v>
      </c>
      <c r="F8" s="96">
        <v>-0.77500000000000002</v>
      </c>
      <c r="G8" s="97">
        <v>-1.272</v>
      </c>
      <c r="H8" s="98">
        <v>-1.21</v>
      </c>
      <c r="I8" s="38">
        <v>1.7999999999999999E-2</v>
      </c>
    </row>
    <row r="9" spans="2:15" ht="15" thickBot="1" x14ac:dyDescent="0.35">
      <c r="B9" s="68" t="s">
        <v>2124</v>
      </c>
      <c r="C9" s="96">
        <v>1.0900000000000001</v>
      </c>
      <c r="D9" s="97">
        <v>1.5489999999999999</v>
      </c>
      <c r="E9" s="98">
        <v>1.581</v>
      </c>
      <c r="F9" s="96">
        <v>9.9000000000000005E-2</v>
      </c>
      <c r="G9" s="97">
        <v>8.2000000000000003E-2</v>
      </c>
      <c r="H9" s="98">
        <v>0.10100000000000001</v>
      </c>
      <c r="I9" s="38">
        <v>6.0000000000000001E-3</v>
      </c>
      <c r="K9" s="73" t="s">
        <v>72</v>
      </c>
      <c r="L9" s="1"/>
      <c r="M9" s="1"/>
      <c r="N9" s="1"/>
      <c r="O9" s="1"/>
    </row>
    <row r="10" spans="2:15" ht="15" thickBot="1" x14ac:dyDescent="0.35">
      <c r="B10" s="68" t="s">
        <v>2125</v>
      </c>
      <c r="C10" s="96">
        <v>1.0900000000000001</v>
      </c>
      <c r="D10" s="97">
        <v>1.732</v>
      </c>
      <c r="E10" s="98">
        <v>1.732</v>
      </c>
      <c r="F10" s="96">
        <v>-1.204</v>
      </c>
      <c r="G10" s="97">
        <v>-0.92500000000000004</v>
      </c>
      <c r="H10" s="98">
        <v>-0.91200000000000003</v>
      </c>
      <c r="I10" s="38">
        <v>5.0000000000000001E-3</v>
      </c>
      <c r="K10" s="64" t="s">
        <v>36</v>
      </c>
      <c r="L10" s="65" t="s">
        <v>37</v>
      </c>
      <c r="M10" s="29" t="s">
        <v>38</v>
      </c>
      <c r="N10" s="28" t="s">
        <v>39</v>
      </c>
    </row>
    <row r="11" spans="2:15" x14ac:dyDescent="0.3">
      <c r="B11" s="68" t="s">
        <v>2126</v>
      </c>
      <c r="C11" s="96">
        <v>1.0900000000000001</v>
      </c>
      <c r="D11" s="97">
        <v>0.93</v>
      </c>
      <c r="E11" s="98">
        <v>0.97599999999999998</v>
      </c>
      <c r="F11" s="96">
        <v>-0.29699999999999999</v>
      </c>
      <c r="G11" s="97">
        <v>-0.33300000000000002</v>
      </c>
      <c r="H11" s="98">
        <v>-0.22700000000000001</v>
      </c>
      <c r="I11" s="38">
        <v>3.9E-2</v>
      </c>
      <c r="K11" s="66" t="s">
        <v>37</v>
      </c>
      <c r="L11" s="63">
        <v>1</v>
      </c>
      <c r="M11" s="61"/>
      <c r="N11" s="62"/>
    </row>
    <row r="12" spans="2:15" x14ac:dyDescent="0.3">
      <c r="B12" s="68" t="s">
        <v>2127</v>
      </c>
      <c r="C12" s="96">
        <v>1.0900000000000001</v>
      </c>
      <c r="D12" s="97">
        <v>1.2310000000000001</v>
      </c>
      <c r="E12" s="98">
        <v>1.24</v>
      </c>
      <c r="F12" s="96">
        <v>-7.2999999999999995E-2</v>
      </c>
      <c r="G12" s="97">
        <v>-6.7000000000000004E-2</v>
      </c>
      <c r="H12" s="98">
        <v>-5.7000000000000002E-2</v>
      </c>
      <c r="I12" s="38">
        <v>2E-3</v>
      </c>
      <c r="K12" s="68" t="s">
        <v>38</v>
      </c>
      <c r="L12" s="102">
        <f>CORREL(F6:F49,G6:G49)</f>
        <v>0.94012447084389383</v>
      </c>
      <c r="M12" s="58">
        <v>1</v>
      </c>
      <c r="N12" s="59"/>
    </row>
    <row r="13" spans="2:15" ht="15" thickBot="1" x14ac:dyDescent="0.35">
      <c r="B13" s="68" t="s">
        <v>2128</v>
      </c>
      <c r="C13" s="96">
        <v>1.0900000000000001</v>
      </c>
      <c r="D13" s="97">
        <v>1.532</v>
      </c>
      <c r="E13" s="98">
        <v>1.5660000000000001</v>
      </c>
      <c r="F13" s="96">
        <v>1.627</v>
      </c>
      <c r="G13" s="97">
        <v>1.323</v>
      </c>
      <c r="H13" s="98">
        <v>1.3129999999999999</v>
      </c>
      <c r="I13" s="38">
        <v>1E-3</v>
      </c>
      <c r="K13" s="67" t="s">
        <v>39</v>
      </c>
      <c r="L13" s="103">
        <f>CORREL(F6:F49,H6:H49)</f>
        <v>0.90947909263778703</v>
      </c>
      <c r="M13" s="104">
        <f>CORREL(G6:G49,H6:H49)</f>
        <v>0.97365093201834652</v>
      </c>
      <c r="N13" s="60">
        <v>1</v>
      </c>
    </row>
    <row r="14" spans="2:15" x14ac:dyDescent="0.3">
      <c r="B14" s="68" t="s">
        <v>40</v>
      </c>
      <c r="C14" s="96">
        <v>1.0900000000000001</v>
      </c>
      <c r="D14" s="97">
        <v>1.637</v>
      </c>
      <c r="E14" s="98">
        <v>1.6379999999999999</v>
      </c>
      <c r="F14" s="96">
        <v>-0.96699999999999997</v>
      </c>
      <c r="G14" s="97">
        <v>-0.76400000000000001</v>
      </c>
      <c r="H14" s="98">
        <v>-0.752</v>
      </c>
      <c r="I14" s="38">
        <v>3.0000000000000001E-3</v>
      </c>
    </row>
    <row r="15" spans="2:15" ht="15" thickBot="1" x14ac:dyDescent="0.35">
      <c r="B15" s="68" t="s">
        <v>21</v>
      </c>
      <c r="C15" s="96">
        <v>1.0900000000000001</v>
      </c>
      <c r="D15" s="97">
        <v>0.70899999999999996</v>
      </c>
      <c r="E15" s="98">
        <v>0.72</v>
      </c>
      <c r="F15" s="96">
        <v>-1.5720000000000001</v>
      </c>
      <c r="G15" s="97">
        <v>-2.1749999999999998</v>
      </c>
      <c r="H15" s="98">
        <v>-2.0219999999999998</v>
      </c>
      <c r="I15" s="38">
        <v>6.2E-2</v>
      </c>
      <c r="K15" s="1" t="s">
        <v>79</v>
      </c>
    </row>
    <row r="16" spans="2:15" x14ac:dyDescent="0.3">
      <c r="B16" s="68" t="s">
        <v>41</v>
      </c>
      <c r="C16" s="96">
        <v>1.0900000000000001</v>
      </c>
      <c r="D16" s="97">
        <v>0.33900000000000002</v>
      </c>
      <c r="E16" s="98">
        <v>0.53200000000000003</v>
      </c>
      <c r="F16" s="96">
        <v>5.8000000000000003E-2</v>
      </c>
      <c r="G16" s="97">
        <v>0.14499999999999999</v>
      </c>
      <c r="H16" s="98">
        <v>1.466</v>
      </c>
      <c r="I16" s="38">
        <v>0.24199999999999999</v>
      </c>
      <c r="K16" s="69" t="s">
        <v>36</v>
      </c>
      <c r="L16" s="71" t="s">
        <v>74</v>
      </c>
      <c r="M16" s="71" t="s">
        <v>75</v>
      </c>
      <c r="N16" s="71" t="s">
        <v>76</v>
      </c>
      <c r="O16" s="52" t="s">
        <v>77</v>
      </c>
    </row>
    <row r="17" spans="2:15" x14ac:dyDescent="0.3">
      <c r="B17" s="68" t="s">
        <v>2129</v>
      </c>
      <c r="C17" s="96">
        <v>1.0900000000000001</v>
      </c>
      <c r="D17" s="97">
        <v>0.52100000000000002</v>
      </c>
      <c r="E17" s="98">
        <v>0.52900000000000003</v>
      </c>
      <c r="F17" s="96">
        <v>0.92900000000000005</v>
      </c>
      <c r="G17" s="97">
        <v>1.663</v>
      </c>
      <c r="H17" s="98">
        <v>1.669</v>
      </c>
      <c r="I17" s="38">
        <v>4.0000000000000001E-3</v>
      </c>
      <c r="K17" s="70" t="s">
        <v>37</v>
      </c>
      <c r="L17" s="97">
        <f>AVERAGE(C6:C49)</f>
        <v>1.0900000000000012</v>
      </c>
      <c r="M17" s="97">
        <f>STDEV(C6:C49)</f>
        <v>1.1230583992968792E-15</v>
      </c>
      <c r="N17" s="97">
        <f>MIN(C6:C49)</f>
        <v>1.0900000000000001</v>
      </c>
      <c r="O17" s="98">
        <f>MAX(C6:C49)</f>
        <v>1.0900000000000001</v>
      </c>
    </row>
    <row r="18" spans="2:15" x14ac:dyDescent="0.3">
      <c r="B18" s="68" t="s">
        <v>42</v>
      </c>
      <c r="C18" s="96">
        <v>1.0900000000000001</v>
      </c>
      <c r="D18" s="97">
        <v>1.9590000000000001</v>
      </c>
      <c r="E18" s="98">
        <v>2.1539999999999999</v>
      </c>
      <c r="F18" s="96">
        <v>-2.621</v>
      </c>
      <c r="G18" s="97">
        <v>-1.873</v>
      </c>
      <c r="H18" s="98">
        <v>-1.59</v>
      </c>
      <c r="I18" s="38">
        <v>0.248</v>
      </c>
      <c r="K18" s="70" t="s">
        <v>38</v>
      </c>
      <c r="L18" s="97">
        <f>AVERAGE(D6:D49)</f>
        <v>1.2232500000000004</v>
      </c>
      <c r="M18" s="97">
        <f>STDEV(D6:D49)</f>
        <v>0.51365766017890135</v>
      </c>
      <c r="N18" s="97">
        <f>MIN(D6:D49)</f>
        <v>0.30599999999999999</v>
      </c>
      <c r="O18" s="98">
        <f>MAX(D6:D49)</f>
        <v>2.137</v>
      </c>
    </row>
    <row r="19" spans="2:15" ht="15" thickBot="1" x14ac:dyDescent="0.35">
      <c r="B19" s="68" t="s">
        <v>43</v>
      </c>
      <c r="C19" s="96">
        <v>1.0900000000000001</v>
      </c>
      <c r="D19" s="97">
        <v>1.6020000000000001</v>
      </c>
      <c r="E19" s="98">
        <v>1.7050000000000001</v>
      </c>
      <c r="F19" s="96">
        <v>-1.913</v>
      </c>
      <c r="G19" s="97">
        <v>-1.5169999999999999</v>
      </c>
      <c r="H19" s="98">
        <v>-1.3220000000000001</v>
      </c>
      <c r="I19" s="38">
        <v>0.13900000000000001</v>
      </c>
      <c r="K19" s="57" t="s">
        <v>39</v>
      </c>
      <c r="L19" s="100">
        <f>AVERAGE(E6:E49)</f>
        <v>1.2842727272727275</v>
      </c>
      <c r="M19" s="100">
        <f>STDEV(E6:E49)</f>
        <v>0.50820190840257207</v>
      </c>
      <c r="N19" s="100">
        <f>MIN(E6:E49)</f>
        <v>0.315</v>
      </c>
      <c r="O19" s="101">
        <f>MAX(E6:E49)</f>
        <v>2.1589999999999998</v>
      </c>
    </row>
    <row r="20" spans="2:15" x14ac:dyDescent="0.3">
      <c r="B20" s="68" t="s">
        <v>2130</v>
      </c>
      <c r="C20" s="96">
        <v>1.0900000000000001</v>
      </c>
      <c r="D20" s="97">
        <v>1.0269999999999999</v>
      </c>
      <c r="E20" s="98">
        <v>1.1879999999999999</v>
      </c>
      <c r="F20" s="96">
        <v>-1.4790000000000001</v>
      </c>
      <c r="G20" s="97">
        <v>-1.538</v>
      </c>
      <c r="H20" s="98">
        <v>-1.0109999999999999</v>
      </c>
      <c r="I20" s="38">
        <v>0.24</v>
      </c>
    </row>
    <row r="21" spans="2:15" ht="15" thickBot="1" x14ac:dyDescent="0.35">
      <c r="B21" s="68" t="s">
        <v>44</v>
      </c>
      <c r="C21" s="96">
        <v>1.0900000000000001</v>
      </c>
      <c r="D21" s="97">
        <v>1.204</v>
      </c>
      <c r="E21" s="98">
        <v>1.321</v>
      </c>
      <c r="F21" s="96">
        <v>-0.19</v>
      </c>
      <c r="G21" s="97">
        <v>-0.17799999999999999</v>
      </c>
      <c r="H21" s="98">
        <v>-0.05</v>
      </c>
      <c r="I21" s="38">
        <v>5.7000000000000002E-2</v>
      </c>
      <c r="K21" s="1" t="s">
        <v>80</v>
      </c>
    </row>
    <row r="22" spans="2:15" ht="15" thickBot="1" x14ac:dyDescent="0.35">
      <c r="B22" s="68" t="s">
        <v>45</v>
      </c>
      <c r="C22" s="96">
        <v>1.0900000000000001</v>
      </c>
      <c r="D22" s="97">
        <v>1.7310000000000001</v>
      </c>
      <c r="E22" s="98">
        <v>1.7350000000000001</v>
      </c>
      <c r="F22" s="96">
        <v>-0.73899999999999999</v>
      </c>
      <c r="G22" s="97">
        <v>-0.56799999999999995</v>
      </c>
      <c r="H22" s="98">
        <v>-0.55700000000000005</v>
      </c>
      <c r="I22" s="38">
        <v>1E-3</v>
      </c>
      <c r="K22" s="64" t="s">
        <v>36</v>
      </c>
      <c r="L22" s="65" t="s">
        <v>74</v>
      </c>
      <c r="M22" s="29" t="s">
        <v>75</v>
      </c>
      <c r="N22" s="29" t="s">
        <v>76</v>
      </c>
      <c r="O22" s="28" t="s">
        <v>77</v>
      </c>
    </row>
    <row r="23" spans="2:15" x14ac:dyDescent="0.3">
      <c r="B23" s="68" t="s">
        <v>46</v>
      </c>
      <c r="C23" s="96">
        <v>1.0900000000000001</v>
      </c>
      <c r="D23" s="97">
        <v>1.38</v>
      </c>
      <c r="E23" s="98">
        <v>1.446</v>
      </c>
      <c r="F23" s="96">
        <v>-0.215</v>
      </c>
      <c r="G23" s="97">
        <v>-0.186</v>
      </c>
      <c r="H23" s="98">
        <v>-0.127</v>
      </c>
      <c r="I23" s="38">
        <v>2.5999999999999999E-2</v>
      </c>
      <c r="K23" s="66" t="s">
        <v>37</v>
      </c>
      <c r="L23" s="111">
        <f>AVERAGE(F6:F49)</f>
        <v>-0.10045454545454549</v>
      </c>
      <c r="M23" s="106">
        <f>STDEV(F6:F49)</f>
        <v>1.0496637214452986</v>
      </c>
      <c r="N23" s="106">
        <f>MIN(F6:F49)</f>
        <v>-2.621</v>
      </c>
      <c r="O23" s="107">
        <f>MAX(F6:F49)</f>
        <v>2.2810000000000001</v>
      </c>
    </row>
    <row r="24" spans="2:15" x14ac:dyDescent="0.3">
      <c r="B24" s="68" t="s">
        <v>47</v>
      </c>
      <c r="C24" s="96">
        <v>1.0900000000000001</v>
      </c>
      <c r="D24" s="97">
        <v>0.67500000000000004</v>
      </c>
      <c r="E24" s="98">
        <v>0.76300000000000001</v>
      </c>
      <c r="F24" s="96">
        <v>-0.68899999999999995</v>
      </c>
      <c r="G24" s="97">
        <v>-0.98899999999999999</v>
      </c>
      <c r="H24" s="98">
        <v>-0.52500000000000002</v>
      </c>
      <c r="I24" s="38">
        <v>0.14199999999999999</v>
      </c>
      <c r="K24" s="68" t="s">
        <v>38</v>
      </c>
      <c r="L24" s="112">
        <f>AVERAGE(G6:G49)</f>
        <v>-8.2818181818181791E-2</v>
      </c>
      <c r="M24" s="97">
        <f>STDEV(G6:G49)</f>
        <v>1.0467712100422719</v>
      </c>
      <c r="N24" s="97">
        <f>MIN(G6:G49)</f>
        <v>-2.1749999999999998</v>
      </c>
      <c r="O24" s="98">
        <f>MAX(G6:G49)</f>
        <v>2.38</v>
      </c>
    </row>
    <row r="25" spans="2:15" ht="15" thickBot="1" x14ac:dyDescent="0.35">
      <c r="B25" s="68" t="s">
        <v>2131</v>
      </c>
      <c r="C25" s="96">
        <v>1.0900000000000001</v>
      </c>
      <c r="D25" s="97">
        <v>1.349</v>
      </c>
      <c r="E25" s="98">
        <v>1.5249999999999999</v>
      </c>
      <c r="F25" s="96">
        <v>-0.54700000000000004</v>
      </c>
      <c r="G25" s="97">
        <v>-0.47899999999999998</v>
      </c>
      <c r="H25" s="98">
        <v>-0.29199999999999998</v>
      </c>
      <c r="I25" s="38">
        <v>0.09</v>
      </c>
      <c r="K25" s="67" t="s">
        <v>39</v>
      </c>
      <c r="L25" s="113">
        <f>AVERAGE(H6:H49)</f>
        <v>3.8931818181818206E-2</v>
      </c>
      <c r="M25" s="100">
        <f>STDEV(H6:H49)</f>
        <v>1.0159188394091256</v>
      </c>
      <c r="N25" s="100">
        <f>MIN(H6:H49)</f>
        <v>-2.0219999999999998</v>
      </c>
      <c r="O25" s="101">
        <f>MAX(H6:H49)</f>
        <v>2.5219999999999998</v>
      </c>
    </row>
    <row r="26" spans="2:15" x14ac:dyDescent="0.3">
      <c r="B26" s="68" t="s">
        <v>48</v>
      </c>
      <c r="C26" s="96">
        <v>1.0900000000000001</v>
      </c>
      <c r="D26" s="97">
        <v>1.895</v>
      </c>
      <c r="E26" s="98">
        <v>1.97</v>
      </c>
      <c r="F26" s="96">
        <v>-4.4999999999999998E-2</v>
      </c>
      <c r="G26" s="97">
        <v>-0.03</v>
      </c>
      <c r="H26" s="98">
        <v>1E-3</v>
      </c>
      <c r="I26" s="38">
        <v>1.2999999999999999E-2</v>
      </c>
    </row>
    <row r="27" spans="2:15" ht="15" thickBot="1" x14ac:dyDescent="0.35">
      <c r="B27" s="68" t="s">
        <v>49</v>
      </c>
      <c r="C27" s="96">
        <v>1.0900000000000001</v>
      </c>
      <c r="D27" s="97">
        <v>1.1519999999999999</v>
      </c>
      <c r="E27" s="98">
        <v>1.1639999999999999</v>
      </c>
      <c r="F27" s="96">
        <v>0.42399999999999999</v>
      </c>
      <c r="G27" s="97">
        <v>0.40699999999999997</v>
      </c>
      <c r="H27" s="98">
        <v>0.41199999999999998</v>
      </c>
      <c r="I27" s="38">
        <v>1E-3</v>
      </c>
      <c r="K27" s="1" t="s">
        <v>81</v>
      </c>
    </row>
    <row r="28" spans="2:15" ht="15" thickBot="1" x14ac:dyDescent="0.35">
      <c r="B28" s="68" t="s">
        <v>2132</v>
      </c>
      <c r="C28" s="96">
        <v>1.0900000000000001</v>
      </c>
      <c r="D28" s="97">
        <v>1.6220000000000001</v>
      </c>
      <c r="E28" s="98">
        <v>1.653</v>
      </c>
      <c r="F28" s="96">
        <v>1.5960000000000001</v>
      </c>
      <c r="G28" s="97">
        <v>1.2609999999999999</v>
      </c>
      <c r="H28" s="98">
        <v>1.2490000000000001</v>
      </c>
      <c r="I28" s="38">
        <v>0</v>
      </c>
      <c r="K28" s="64" t="s">
        <v>36</v>
      </c>
      <c r="L28" s="65" t="s">
        <v>74</v>
      </c>
      <c r="M28" s="29" t="s">
        <v>75</v>
      </c>
      <c r="N28" s="29" t="s">
        <v>76</v>
      </c>
      <c r="O28" s="28" t="s">
        <v>77</v>
      </c>
    </row>
    <row r="29" spans="2:15" ht="15" thickBot="1" x14ac:dyDescent="0.35">
      <c r="B29" s="68" t="s">
        <v>52</v>
      </c>
      <c r="C29" s="96">
        <v>1.0900000000000001</v>
      </c>
      <c r="D29" s="97">
        <v>0.65200000000000002</v>
      </c>
      <c r="E29" s="98">
        <v>0.75600000000000001</v>
      </c>
      <c r="F29" s="96">
        <v>0.47799999999999998</v>
      </c>
      <c r="G29" s="97">
        <v>0.7</v>
      </c>
      <c r="H29" s="98">
        <v>0.90300000000000002</v>
      </c>
      <c r="I29" s="38">
        <v>6.8000000000000005E-2</v>
      </c>
      <c r="K29" s="72" t="s">
        <v>39</v>
      </c>
      <c r="L29" s="114">
        <f>AVERAGE(I6:I49)</f>
        <v>4.6636363636363608E-2</v>
      </c>
      <c r="M29" s="108">
        <f>STDEV(I6:I49)</f>
        <v>7.3402075539088743E-2</v>
      </c>
      <c r="N29" s="108">
        <f>MIN(I6:I49)</f>
        <v>0</v>
      </c>
      <c r="O29" s="109">
        <f>MAX(I6:I49)</f>
        <v>0.26600000000000001</v>
      </c>
    </row>
    <row r="30" spans="2:15" x14ac:dyDescent="0.3">
      <c r="B30" s="68" t="s">
        <v>53</v>
      </c>
      <c r="C30" s="96">
        <v>1.0900000000000001</v>
      </c>
      <c r="D30" s="97">
        <v>0.66400000000000003</v>
      </c>
      <c r="E30" s="98">
        <v>0.67100000000000004</v>
      </c>
      <c r="F30" s="96">
        <v>0.51100000000000001</v>
      </c>
      <c r="G30" s="97">
        <v>0.73799999999999999</v>
      </c>
      <c r="H30" s="98">
        <v>0.74199999999999999</v>
      </c>
      <c r="I30" s="38">
        <v>2E-3</v>
      </c>
    </row>
    <row r="31" spans="2:15" x14ac:dyDescent="0.3">
      <c r="B31" s="68" t="s">
        <v>55</v>
      </c>
      <c r="C31" s="96">
        <v>1.0900000000000001</v>
      </c>
      <c r="D31" s="97">
        <v>0.73399999999999999</v>
      </c>
      <c r="E31" s="98">
        <v>0.73499999999999999</v>
      </c>
      <c r="F31" s="96">
        <v>-0.70399999999999996</v>
      </c>
      <c r="G31" s="97">
        <v>-0.94399999999999995</v>
      </c>
      <c r="H31" s="98">
        <v>-0.93</v>
      </c>
      <c r="I31" s="38">
        <v>4.0000000000000001E-3</v>
      </c>
    </row>
    <row r="32" spans="2:15" x14ac:dyDescent="0.3">
      <c r="B32" s="68" t="s">
        <v>22</v>
      </c>
      <c r="C32" s="96">
        <v>1.0900000000000001</v>
      </c>
      <c r="D32" s="97">
        <v>1.427</v>
      </c>
      <c r="E32" s="98">
        <v>1.5449999999999999</v>
      </c>
      <c r="F32" s="96">
        <v>-0.68899999999999995</v>
      </c>
      <c r="G32" s="97">
        <v>-0.58499999999999996</v>
      </c>
      <c r="H32" s="98">
        <v>-0.45300000000000001</v>
      </c>
      <c r="I32" s="38">
        <v>6.6000000000000003E-2</v>
      </c>
    </row>
    <row r="33" spans="2:9" x14ac:dyDescent="0.3">
      <c r="B33" s="68" t="s">
        <v>56</v>
      </c>
      <c r="C33" s="96">
        <v>1.0900000000000001</v>
      </c>
      <c r="D33" s="97">
        <v>1.712</v>
      </c>
      <c r="E33" s="98">
        <v>1.74</v>
      </c>
      <c r="F33" s="96">
        <v>2.2810000000000001</v>
      </c>
      <c r="G33" s="97">
        <v>1.74</v>
      </c>
      <c r="H33" s="98">
        <v>1.7210000000000001</v>
      </c>
      <c r="I33" s="38">
        <v>0</v>
      </c>
    </row>
    <row r="34" spans="2:9" x14ac:dyDescent="0.3">
      <c r="B34" s="68" t="s">
        <v>57</v>
      </c>
      <c r="C34" s="96">
        <v>1.0900000000000001</v>
      </c>
      <c r="D34" s="97">
        <v>1.8260000000000001</v>
      </c>
      <c r="E34" s="98">
        <v>1.849</v>
      </c>
      <c r="F34" s="96">
        <v>-0.94099999999999995</v>
      </c>
      <c r="G34" s="97">
        <v>-0.70599999999999996</v>
      </c>
      <c r="H34" s="98">
        <v>-0.68100000000000005</v>
      </c>
      <c r="I34" s="38">
        <v>0.01</v>
      </c>
    </row>
    <row r="35" spans="2:9" x14ac:dyDescent="0.3">
      <c r="B35" s="68" t="s">
        <v>58</v>
      </c>
      <c r="C35" s="96">
        <v>1.0900000000000001</v>
      </c>
      <c r="D35" s="97">
        <v>1.3839999999999999</v>
      </c>
      <c r="E35" s="98">
        <v>1.3979999999999999</v>
      </c>
      <c r="F35" s="96">
        <v>0.28399999999999997</v>
      </c>
      <c r="G35" s="97">
        <v>0.246</v>
      </c>
      <c r="H35" s="98">
        <v>0.252</v>
      </c>
      <c r="I35" s="38">
        <v>1E-3</v>
      </c>
    </row>
    <row r="36" spans="2:9" x14ac:dyDescent="0.3">
      <c r="B36" s="68" t="s">
        <v>59</v>
      </c>
      <c r="C36" s="96">
        <v>1.0900000000000001</v>
      </c>
      <c r="D36" s="97">
        <v>2.137</v>
      </c>
      <c r="E36" s="98">
        <v>2.1589999999999998</v>
      </c>
      <c r="F36" s="96">
        <v>2.1000000000000001E-2</v>
      </c>
      <c r="G36" s="97">
        <v>1.9E-2</v>
      </c>
      <c r="H36" s="98">
        <v>0.03</v>
      </c>
      <c r="I36" s="38">
        <v>1E-3</v>
      </c>
    </row>
    <row r="37" spans="2:9" x14ac:dyDescent="0.3">
      <c r="B37" s="68" t="s">
        <v>60</v>
      </c>
      <c r="C37" s="96">
        <v>1.0900000000000001</v>
      </c>
      <c r="D37" s="97">
        <v>1.587</v>
      </c>
      <c r="E37" s="98">
        <v>1.6080000000000001</v>
      </c>
      <c r="F37" s="96">
        <v>0.88</v>
      </c>
      <c r="G37" s="97">
        <v>0.70699999999999996</v>
      </c>
      <c r="H37" s="98">
        <v>0.70699999999999996</v>
      </c>
      <c r="I37" s="38">
        <v>0</v>
      </c>
    </row>
    <row r="38" spans="2:9" x14ac:dyDescent="0.3">
      <c r="B38" s="68" t="s">
        <v>61</v>
      </c>
      <c r="C38" s="96">
        <v>1.0900000000000001</v>
      </c>
      <c r="D38" s="97">
        <v>0.88300000000000001</v>
      </c>
      <c r="E38" s="98">
        <v>1.173</v>
      </c>
      <c r="F38" s="96">
        <v>-0.84399999999999997</v>
      </c>
      <c r="G38" s="97">
        <v>-0.97899999999999998</v>
      </c>
      <c r="H38" s="98">
        <v>-0.25900000000000001</v>
      </c>
      <c r="I38" s="38">
        <v>0.26600000000000001</v>
      </c>
    </row>
    <row r="39" spans="2:9" x14ac:dyDescent="0.3">
      <c r="B39" s="68" t="s">
        <v>62</v>
      </c>
      <c r="C39" s="96">
        <v>1.0900000000000001</v>
      </c>
      <c r="D39" s="97">
        <v>0.95</v>
      </c>
      <c r="E39" s="98">
        <v>1.0449999999999999</v>
      </c>
      <c r="F39" s="96">
        <v>0.74</v>
      </c>
      <c r="G39" s="97">
        <v>0.81100000000000005</v>
      </c>
      <c r="H39" s="98">
        <v>0.87</v>
      </c>
      <c r="I39" s="38">
        <v>3.1E-2</v>
      </c>
    </row>
    <row r="40" spans="2:9" x14ac:dyDescent="0.3">
      <c r="B40" s="68" t="s">
        <v>23</v>
      </c>
      <c r="C40" s="96">
        <v>1.0900000000000001</v>
      </c>
      <c r="D40" s="97">
        <v>1.238</v>
      </c>
      <c r="E40" s="98">
        <v>1.403</v>
      </c>
      <c r="F40" s="96">
        <v>0.755</v>
      </c>
      <c r="G40" s="97">
        <v>0.69599999999999995</v>
      </c>
      <c r="H40" s="98">
        <v>0.753</v>
      </c>
      <c r="I40" s="38">
        <v>3.4000000000000002E-2</v>
      </c>
    </row>
    <row r="41" spans="2:9" x14ac:dyDescent="0.3">
      <c r="B41" s="68" t="s">
        <v>64</v>
      </c>
      <c r="C41" s="96">
        <v>1.0900000000000001</v>
      </c>
      <c r="D41" s="97">
        <v>0.74099999999999999</v>
      </c>
      <c r="E41" s="98">
        <v>0.77600000000000002</v>
      </c>
      <c r="F41" s="96">
        <v>0.60499999999999998</v>
      </c>
      <c r="G41" s="97">
        <v>0.8</v>
      </c>
      <c r="H41" s="98">
        <v>0.85099999999999998</v>
      </c>
      <c r="I41" s="38">
        <v>1.9E-2</v>
      </c>
    </row>
    <row r="42" spans="2:9" x14ac:dyDescent="0.3">
      <c r="B42" s="68" t="s">
        <v>65</v>
      </c>
      <c r="C42" s="96">
        <v>1.0900000000000001</v>
      </c>
      <c r="D42" s="97">
        <v>0.77500000000000002</v>
      </c>
      <c r="E42" s="98">
        <v>0.78</v>
      </c>
      <c r="F42" s="96">
        <v>-0.83099999999999996</v>
      </c>
      <c r="G42" s="97">
        <v>-1.0660000000000001</v>
      </c>
      <c r="H42" s="98">
        <v>-1.0429999999999999</v>
      </c>
      <c r="I42" s="38">
        <v>7.0000000000000001E-3</v>
      </c>
    </row>
    <row r="43" spans="2:9" x14ac:dyDescent="0.3">
      <c r="B43" s="68" t="s">
        <v>66</v>
      </c>
      <c r="C43" s="96">
        <v>1.0900000000000001</v>
      </c>
      <c r="D43" s="97">
        <v>0.30599999999999999</v>
      </c>
      <c r="E43" s="98">
        <v>0.315</v>
      </c>
      <c r="F43" s="96">
        <v>-0.32700000000000001</v>
      </c>
      <c r="G43" s="97">
        <v>-0.96399999999999997</v>
      </c>
      <c r="H43" s="98">
        <v>-0.78200000000000003</v>
      </c>
      <c r="I43" s="38">
        <v>2.5999999999999999E-2</v>
      </c>
    </row>
    <row r="44" spans="2:9" x14ac:dyDescent="0.3">
      <c r="B44" s="68" t="s">
        <v>67</v>
      </c>
      <c r="C44" s="96">
        <v>1.0900000000000001</v>
      </c>
      <c r="D44" s="97">
        <v>1.9430000000000001</v>
      </c>
      <c r="E44" s="98">
        <v>1.9570000000000001</v>
      </c>
      <c r="F44" s="96">
        <v>-1.597</v>
      </c>
      <c r="G44" s="97">
        <v>-1.163</v>
      </c>
      <c r="H44" s="98">
        <v>-1.1299999999999999</v>
      </c>
      <c r="I44" s="38">
        <v>2.3E-2</v>
      </c>
    </row>
    <row r="45" spans="2:9" x14ac:dyDescent="0.3">
      <c r="B45" s="68" t="s">
        <v>68</v>
      </c>
      <c r="C45" s="96">
        <v>1.0900000000000001</v>
      </c>
      <c r="D45" s="97">
        <v>0.40500000000000003</v>
      </c>
      <c r="E45" s="98">
        <v>0.53800000000000003</v>
      </c>
      <c r="F45" s="96">
        <v>1.0549999999999999</v>
      </c>
      <c r="G45" s="97">
        <v>2.38</v>
      </c>
      <c r="H45" s="98">
        <v>2.5219999999999998</v>
      </c>
      <c r="I45" s="38">
        <v>8.3000000000000004E-2</v>
      </c>
    </row>
    <row r="46" spans="2:9" x14ac:dyDescent="0.3">
      <c r="B46" s="68" t="s">
        <v>69</v>
      </c>
      <c r="C46" s="96">
        <v>1.0900000000000001</v>
      </c>
      <c r="D46" s="97">
        <v>0.66700000000000004</v>
      </c>
      <c r="E46" s="98">
        <v>0.68500000000000005</v>
      </c>
      <c r="F46" s="96">
        <v>-0.158</v>
      </c>
      <c r="G46" s="97">
        <v>-0.23100000000000001</v>
      </c>
      <c r="H46" s="98">
        <v>-0.154</v>
      </c>
      <c r="I46" s="38">
        <v>2.1999999999999999E-2</v>
      </c>
    </row>
    <row r="47" spans="2:9" x14ac:dyDescent="0.3">
      <c r="B47" s="68" t="s">
        <v>2133</v>
      </c>
      <c r="C47" s="96">
        <v>1.0900000000000001</v>
      </c>
      <c r="D47" s="97">
        <v>1.7889999999999999</v>
      </c>
      <c r="E47" s="98">
        <v>1.819</v>
      </c>
      <c r="F47" s="96">
        <v>2.1280000000000001</v>
      </c>
      <c r="G47" s="97">
        <v>1.593</v>
      </c>
      <c r="H47" s="98">
        <v>1.5760000000000001</v>
      </c>
      <c r="I47" s="38">
        <v>0</v>
      </c>
    </row>
    <row r="48" spans="2:9" x14ac:dyDescent="0.3">
      <c r="B48" s="68" t="s">
        <v>70</v>
      </c>
      <c r="C48" s="96">
        <v>1.0900000000000001</v>
      </c>
      <c r="D48" s="97">
        <v>1.843</v>
      </c>
      <c r="E48" s="98">
        <v>1.8660000000000001</v>
      </c>
      <c r="F48" s="96">
        <v>0.01</v>
      </c>
      <c r="G48" s="97">
        <v>0.01</v>
      </c>
      <c r="H48" s="98">
        <v>2.3E-2</v>
      </c>
      <c r="I48" s="38">
        <v>2E-3</v>
      </c>
    </row>
    <row r="49" spans="2:11" ht="15" thickBot="1" x14ac:dyDescent="0.35">
      <c r="B49" s="67" t="s">
        <v>71</v>
      </c>
      <c r="C49" s="99">
        <v>1.0900000000000001</v>
      </c>
      <c r="D49" s="100">
        <v>1.046</v>
      </c>
      <c r="E49" s="101">
        <v>1.0569999999999999</v>
      </c>
      <c r="F49" s="99">
        <v>-0.95399999999999996</v>
      </c>
      <c r="G49" s="100">
        <v>-0.98</v>
      </c>
      <c r="H49" s="101">
        <v>-0.94099999999999995</v>
      </c>
      <c r="I49" s="39">
        <v>1.6E-2</v>
      </c>
    </row>
    <row r="51" spans="2:11" x14ac:dyDescent="0.3">
      <c r="B51" s="27" t="s">
        <v>82</v>
      </c>
    </row>
    <row r="53" spans="2:11" ht="15" thickBot="1" x14ac:dyDescent="0.35">
      <c r="B53" s="73" t="s">
        <v>83</v>
      </c>
      <c r="G53" s="1" t="s">
        <v>84</v>
      </c>
    </row>
    <row r="54" spans="2:11" ht="15" thickBot="1" x14ac:dyDescent="0.35">
      <c r="B54" s="64" t="s">
        <v>36</v>
      </c>
      <c r="C54" s="65" t="s">
        <v>37</v>
      </c>
      <c r="D54" s="29" t="s">
        <v>38</v>
      </c>
      <c r="E54" s="28" t="s">
        <v>39</v>
      </c>
      <c r="G54" s="64" t="s">
        <v>36</v>
      </c>
      <c r="H54" s="65" t="s">
        <v>74</v>
      </c>
      <c r="I54" s="29" t="s">
        <v>75</v>
      </c>
      <c r="J54" s="29" t="s">
        <v>76</v>
      </c>
      <c r="K54" s="28" t="s">
        <v>77</v>
      </c>
    </row>
    <row r="55" spans="2:11" x14ac:dyDescent="0.3">
      <c r="B55" s="66" t="s">
        <v>37</v>
      </c>
      <c r="C55" s="63">
        <v>1</v>
      </c>
      <c r="D55" s="61"/>
      <c r="E55" s="62"/>
      <c r="G55" s="66" t="s">
        <v>37</v>
      </c>
      <c r="H55" s="135">
        <f>AVERAGE(C62:C2061)</f>
        <v>-1.4974028561909789E-3</v>
      </c>
      <c r="I55" s="136">
        <f>STDEV(C62:C2061)</f>
        <v>0.94740715149909127</v>
      </c>
      <c r="J55" s="136">
        <f>MIN(C62:C2061)</f>
        <v>-2.8392388756116</v>
      </c>
      <c r="K55" s="137">
        <f>MAX(C62:C2061)</f>
        <v>2.98646072924118</v>
      </c>
    </row>
    <row r="56" spans="2:11" x14ac:dyDescent="0.3">
      <c r="B56" s="68" t="s">
        <v>38</v>
      </c>
      <c r="C56" s="131">
        <f>CORREL(C62:C2061,D62:D2061)</f>
        <v>0.99134106990239923</v>
      </c>
      <c r="D56" s="132">
        <v>1</v>
      </c>
      <c r="E56" s="59"/>
      <c r="G56" s="68" t="s">
        <v>38</v>
      </c>
      <c r="H56" s="138">
        <f>AVERAGE(D62:D2061)</f>
        <v>-1.0416665300737023E-3</v>
      </c>
      <c r="I56" s="139">
        <f>STDEV(D62:D2061)</f>
        <v>0.955682707346723</v>
      </c>
      <c r="J56" s="139">
        <f>MIN(D62:D2061)</f>
        <v>-2.81701814898075</v>
      </c>
      <c r="K56" s="140">
        <f>MAX(D62:D2061)</f>
        <v>2.8960745586121002</v>
      </c>
    </row>
    <row r="57" spans="2:11" ht="15" thickBot="1" x14ac:dyDescent="0.35">
      <c r="B57" s="67" t="s">
        <v>39</v>
      </c>
      <c r="C57" s="133">
        <f>CORREL(C62:C2061,E62:E2061)</f>
        <v>0.99133499907846689</v>
      </c>
      <c r="D57" s="134">
        <f>CORREL(D62:D2061,E62:E2061)</f>
        <v>0.99961929539675243</v>
      </c>
      <c r="E57" s="60">
        <v>1</v>
      </c>
      <c r="G57" s="67" t="s">
        <v>39</v>
      </c>
      <c r="H57" s="141">
        <f>AVERAGE(E62:E2061)</f>
        <v>-6.5642448898243494E-5</v>
      </c>
      <c r="I57" s="142">
        <f>STDEV(E62:E2061)</f>
        <v>0.95487862113176381</v>
      </c>
      <c r="J57" s="142">
        <f>MIN(E62:E2061)</f>
        <v>-2.72672185280571</v>
      </c>
      <c r="K57" s="143">
        <f>MAX(E62:E2061)</f>
        <v>2.8875430850117598</v>
      </c>
    </row>
    <row r="58" spans="2:11" x14ac:dyDescent="0.3">
      <c r="B58" s="145"/>
      <c r="C58" s="146"/>
      <c r="D58" s="146"/>
      <c r="E58" s="147"/>
      <c r="G58" s="145"/>
      <c r="H58" s="148"/>
      <c r="I58" s="148"/>
      <c r="J58" s="148"/>
      <c r="K58" s="148"/>
    </row>
    <row r="59" spans="2:11" x14ac:dyDescent="0.3">
      <c r="B59" s="149" t="s">
        <v>2147</v>
      </c>
    </row>
    <row r="60" spans="2:11" hidden="1" x14ac:dyDescent="0.3">
      <c r="B60" s="165" t="s">
        <v>20</v>
      </c>
      <c r="C60" s="167" t="s">
        <v>85</v>
      </c>
      <c r="D60" s="168"/>
      <c r="E60" s="169"/>
    </row>
    <row r="61" spans="2:11" ht="15" hidden="1" thickBot="1" x14ac:dyDescent="0.35">
      <c r="B61" s="166"/>
      <c r="C61" s="57" t="s">
        <v>37</v>
      </c>
      <c r="D61" s="53" t="s">
        <v>38</v>
      </c>
      <c r="E61" s="54" t="s">
        <v>39</v>
      </c>
    </row>
    <row r="62" spans="2:11" hidden="1" x14ac:dyDescent="0.3">
      <c r="B62" s="92" t="s">
        <v>86</v>
      </c>
      <c r="C62" s="93">
        <v>0.191885547006238</v>
      </c>
      <c r="D62" s="94">
        <v>0.15315803464640201</v>
      </c>
      <c r="E62" s="95">
        <v>0.147057058116464</v>
      </c>
    </row>
    <row r="63" spans="2:11" hidden="1" x14ac:dyDescent="0.3">
      <c r="B63" s="68" t="s">
        <v>87</v>
      </c>
      <c r="C63" s="96">
        <v>-0.79252846496626606</v>
      </c>
      <c r="D63" s="97">
        <v>-0.69741560213802101</v>
      </c>
      <c r="E63" s="98">
        <v>-0.67303026059007298</v>
      </c>
    </row>
    <row r="64" spans="2:11" hidden="1" x14ac:dyDescent="0.3">
      <c r="B64" s="66" t="s">
        <v>88</v>
      </c>
      <c r="C64" s="96">
        <v>0.70361939793913497</v>
      </c>
      <c r="D64" s="97">
        <v>0.54556685131394</v>
      </c>
      <c r="E64" s="98">
        <v>0.53653685080771996</v>
      </c>
    </row>
    <row r="65" spans="2:5" hidden="1" x14ac:dyDescent="0.3">
      <c r="B65" s="68" t="s">
        <v>89</v>
      </c>
      <c r="C65" s="96">
        <v>-0.39204599902203802</v>
      </c>
      <c r="D65" s="97">
        <v>-0.51181246324374996</v>
      </c>
      <c r="E65" s="98">
        <v>-0.50164507082471699</v>
      </c>
    </row>
    <row r="66" spans="2:5" hidden="1" x14ac:dyDescent="0.3">
      <c r="B66" s="66" t="s">
        <v>90</v>
      </c>
      <c r="C66" s="96">
        <v>-1.7356066880057699</v>
      </c>
      <c r="D66" s="97">
        <v>-1.8021044236650501</v>
      </c>
      <c r="E66" s="98">
        <v>-1.8799310550200701</v>
      </c>
    </row>
    <row r="67" spans="2:5" hidden="1" x14ac:dyDescent="0.3">
      <c r="B67" s="68" t="s">
        <v>91</v>
      </c>
      <c r="C67" s="96">
        <v>0.70361939793913497</v>
      </c>
      <c r="D67" s="97">
        <v>0.67602519662285898</v>
      </c>
      <c r="E67" s="98">
        <v>0.66847953978736296</v>
      </c>
    </row>
    <row r="68" spans="2:5" hidden="1" x14ac:dyDescent="0.3">
      <c r="B68" s="66" t="s">
        <v>92</v>
      </c>
      <c r="C68" s="96">
        <v>-3.6121074539547499E-3</v>
      </c>
      <c r="D68" s="97">
        <v>-5.1665183266737802E-2</v>
      </c>
      <c r="E68" s="98">
        <v>-4.5518418984567703E-2</v>
      </c>
    </row>
    <row r="69" spans="2:5" hidden="1" x14ac:dyDescent="0.3">
      <c r="B69" s="68" t="s">
        <v>93</v>
      </c>
      <c r="C69" s="96">
        <v>-1.4693706979707299</v>
      </c>
      <c r="D69" s="97">
        <v>-1.64182496261925</v>
      </c>
      <c r="E69" s="98">
        <v>-1.8101046102318701</v>
      </c>
    </row>
    <row r="70" spans="2:5" hidden="1" x14ac:dyDescent="0.3">
      <c r="B70" s="66" t="s">
        <v>94</v>
      </c>
      <c r="C70" s="96">
        <v>-0.69016656554669298</v>
      </c>
      <c r="D70" s="97">
        <v>-0.70697786235687998</v>
      </c>
      <c r="E70" s="98">
        <v>-0.69218389283717596</v>
      </c>
    </row>
    <row r="71" spans="2:5" hidden="1" x14ac:dyDescent="0.3">
      <c r="B71" s="68" t="s">
        <v>95</v>
      </c>
      <c r="C71" s="96">
        <v>-0.79252846496626705</v>
      </c>
      <c r="D71" s="97">
        <v>-0.69710253646808396</v>
      </c>
      <c r="E71" s="98">
        <v>-0.68006554076970405</v>
      </c>
    </row>
    <row r="72" spans="2:5" hidden="1" x14ac:dyDescent="0.3">
      <c r="B72" s="66" t="s">
        <v>96</v>
      </c>
      <c r="C72" s="96">
        <v>-0.69016656554669298</v>
      </c>
      <c r="D72" s="97">
        <v>-0.57179577313845897</v>
      </c>
      <c r="E72" s="98">
        <v>-0.55496138969004205</v>
      </c>
    </row>
    <row r="73" spans="2:5" hidden="1" x14ac:dyDescent="0.3">
      <c r="B73" s="68" t="s">
        <v>97</v>
      </c>
      <c r="C73" s="96">
        <v>0.39131187987126798</v>
      </c>
      <c r="D73" s="97">
        <v>0.308247222114027</v>
      </c>
      <c r="E73" s="98">
        <v>0.32523101408028399</v>
      </c>
    </row>
    <row r="74" spans="2:5" hidden="1" x14ac:dyDescent="0.3">
      <c r="B74" s="66" t="s">
        <v>98</v>
      </c>
      <c r="C74" s="96">
        <v>-1.7356066880057699</v>
      </c>
      <c r="D74" s="97">
        <v>-1.88908178476785</v>
      </c>
      <c r="E74" s="98">
        <v>-1.8640228561752601</v>
      </c>
    </row>
    <row r="75" spans="2:5" hidden="1" x14ac:dyDescent="0.3">
      <c r="B75" s="68" t="s">
        <v>99</v>
      </c>
      <c r="C75" s="96">
        <v>-2.2078439388425299</v>
      </c>
      <c r="D75" s="97">
        <v>-2.0716150341844699</v>
      </c>
      <c r="E75" s="98">
        <v>-2.2206589736936801</v>
      </c>
    </row>
    <row r="76" spans="2:5" hidden="1" x14ac:dyDescent="0.3">
      <c r="B76" s="66" t="s">
        <v>100</v>
      </c>
      <c r="C76" s="96">
        <v>-0.58953251910211601</v>
      </c>
      <c r="D76" s="97">
        <v>-0.64294186785684504</v>
      </c>
      <c r="E76" s="98">
        <v>-0.631924420775553</v>
      </c>
    </row>
    <row r="77" spans="2:5" hidden="1" x14ac:dyDescent="0.3">
      <c r="B77" s="68" t="s">
        <v>101</v>
      </c>
      <c r="C77" s="96">
        <v>-0.39204599902203902</v>
      </c>
      <c r="D77" s="97">
        <v>-0.40547176897170001</v>
      </c>
      <c r="E77" s="98">
        <v>-0.38785864707824702</v>
      </c>
    </row>
    <row r="78" spans="2:5" hidden="1" x14ac:dyDescent="0.3">
      <c r="B78" s="66" t="s">
        <v>102</v>
      </c>
      <c r="C78" s="96">
        <v>-0.29455710375272198</v>
      </c>
      <c r="D78" s="97">
        <v>-0.36859637450979998</v>
      </c>
      <c r="E78" s="98">
        <v>-0.35308367837308502</v>
      </c>
    </row>
    <row r="79" spans="2:5" hidden="1" x14ac:dyDescent="0.3">
      <c r="B79" s="68" t="s">
        <v>103</v>
      </c>
      <c r="C79" s="96">
        <v>1.28970584862995</v>
      </c>
      <c r="D79" s="97">
        <v>1.02989948915463</v>
      </c>
      <c r="E79" s="98">
        <v>1.0304500332228601</v>
      </c>
    </row>
    <row r="80" spans="2:5" hidden="1" x14ac:dyDescent="0.3">
      <c r="B80" s="66" t="s">
        <v>104</v>
      </c>
      <c r="C80" s="96">
        <v>-2.0378726653367498</v>
      </c>
      <c r="D80" s="97">
        <v>-1.7638463215331399</v>
      </c>
      <c r="E80" s="98">
        <v>-1.7190871432535899</v>
      </c>
    </row>
    <row r="81" spans="2:5" hidden="1" x14ac:dyDescent="0.3">
      <c r="B81" s="68" t="s">
        <v>105</v>
      </c>
      <c r="C81" s="96">
        <v>-0.69016656554669298</v>
      </c>
      <c r="D81" s="97">
        <v>-0.76369193815286995</v>
      </c>
      <c r="E81" s="98">
        <v>-0.75435663289340105</v>
      </c>
    </row>
    <row r="82" spans="2:5" hidden="1" x14ac:dyDescent="0.3">
      <c r="B82" s="66" t="s">
        <v>106</v>
      </c>
      <c r="C82" s="96">
        <v>1.56375297482374</v>
      </c>
      <c r="D82" s="97">
        <v>1.4444915741650699</v>
      </c>
      <c r="E82" s="98">
        <v>1.4207935818646</v>
      </c>
    </row>
    <row r="83" spans="2:5" hidden="1" x14ac:dyDescent="0.3">
      <c r="B83" s="68" t="s">
        <v>107</v>
      </c>
      <c r="C83" s="96">
        <v>9.3795189210754096E-2</v>
      </c>
      <c r="D83" s="97">
        <v>0.11680653130320801</v>
      </c>
      <c r="E83" s="98">
        <v>0.13457979544981699</v>
      </c>
    </row>
    <row r="84" spans="2:5" hidden="1" x14ac:dyDescent="0.3">
      <c r="B84" s="66" t="s">
        <v>108</v>
      </c>
      <c r="C84" s="96">
        <v>-0.29455710375272198</v>
      </c>
      <c r="D84" s="97">
        <v>-0.29580503540277803</v>
      </c>
      <c r="E84" s="98">
        <v>-0.28016639016391798</v>
      </c>
    </row>
    <row r="85" spans="2:5" hidden="1" x14ac:dyDescent="0.3">
      <c r="B85" s="68" t="s">
        <v>109</v>
      </c>
      <c r="C85" s="96">
        <v>-3.6121074539547599E-3</v>
      </c>
      <c r="D85" s="97">
        <v>-0.15444498084224301</v>
      </c>
      <c r="E85" s="98">
        <v>-0.14258200796068901</v>
      </c>
    </row>
    <row r="86" spans="2:5" hidden="1" x14ac:dyDescent="0.3">
      <c r="B86" s="66" t="s">
        <v>110</v>
      </c>
      <c r="C86" s="96">
        <v>9.3795189210754096E-2</v>
      </c>
      <c r="D86" s="97">
        <v>0.124164372306272</v>
      </c>
      <c r="E86" s="98">
        <v>0.136164724113993</v>
      </c>
    </row>
    <row r="87" spans="2:5" hidden="1" x14ac:dyDescent="0.3">
      <c r="B87" s="68" t="s">
        <v>111</v>
      </c>
      <c r="C87" s="96">
        <v>-0.58953251910211502</v>
      </c>
      <c r="D87" s="97">
        <v>-0.69826649431840904</v>
      </c>
      <c r="E87" s="98">
        <v>-0.68810208359616398</v>
      </c>
    </row>
    <row r="88" spans="2:5" hidden="1" x14ac:dyDescent="0.3">
      <c r="B88" s="66" t="s">
        <v>112</v>
      </c>
      <c r="C88" s="96">
        <v>1.0418880775554</v>
      </c>
      <c r="D88" s="97">
        <v>0.95968791546031795</v>
      </c>
      <c r="E88" s="98">
        <v>0.958690178854952</v>
      </c>
    </row>
    <row r="89" spans="2:5" hidden="1" x14ac:dyDescent="0.3">
      <c r="B89" s="68" t="s">
        <v>113</v>
      </c>
      <c r="C89" s="96">
        <v>-0.19750961104124501</v>
      </c>
      <c r="D89" s="97">
        <v>-5.2540182909551099E-2</v>
      </c>
      <c r="E89" s="98">
        <v>-4.4519481136444501E-2</v>
      </c>
    </row>
    <row r="90" spans="2:5" hidden="1" x14ac:dyDescent="0.3">
      <c r="B90" s="66" t="s">
        <v>114</v>
      </c>
      <c r="C90" s="96">
        <v>-0.49026864026861999</v>
      </c>
      <c r="D90" s="97">
        <v>-0.59182651862502</v>
      </c>
      <c r="E90" s="98">
        <v>-0.57588085774205899</v>
      </c>
    </row>
    <row r="91" spans="2:5" hidden="1" x14ac:dyDescent="0.3">
      <c r="B91" s="68" t="s">
        <v>115</v>
      </c>
      <c r="C91" s="96">
        <v>-1.3460890594794901</v>
      </c>
      <c r="D91" s="97">
        <v>-1.1724154721659901</v>
      </c>
      <c r="E91" s="98">
        <v>-1.1337714841725499</v>
      </c>
    </row>
    <row r="92" spans="2:5" hidden="1" x14ac:dyDescent="0.3">
      <c r="B92" s="66" t="s">
        <v>116</v>
      </c>
      <c r="C92" s="96">
        <v>0.92537689463363504</v>
      </c>
      <c r="D92" s="97">
        <v>0.89969740784362995</v>
      </c>
      <c r="E92" s="98">
        <v>0.90221706380308797</v>
      </c>
    </row>
    <row r="93" spans="2:5" hidden="1" x14ac:dyDescent="0.3">
      <c r="B93" s="68" t="s">
        <v>117</v>
      </c>
      <c r="C93" s="96">
        <v>0.70361939793913497</v>
      </c>
      <c r="D93" s="97">
        <v>0.824074674155864</v>
      </c>
      <c r="E93" s="98">
        <v>0.82461450630802302</v>
      </c>
    </row>
    <row r="94" spans="2:5" hidden="1" x14ac:dyDescent="0.3">
      <c r="B94" s="66" t="s">
        <v>118</v>
      </c>
      <c r="C94" s="96">
        <v>-3.6121074539547399E-3</v>
      </c>
      <c r="D94" s="97">
        <v>2.5062260198615401E-2</v>
      </c>
      <c r="E94" s="98">
        <v>3.72177897705398E-2</v>
      </c>
    </row>
    <row r="95" spans="2:5" hidden="1" x14ac:dyDescent="0.3">
      <c r="B95" s="68" t="s">
        <v>119</v>
      </c>
      <c r="C95" s="96">
        <v>0.59726135037476702</v>
      </c>
      <c r="D95" s="97">
        <v>0.81355837256405295</v>
      </c>
      <c r="E95" s="98">
        <v>0.81387642751672296</v>
      </c>
    </row>
    <row r="96" spans="2:5" hidden="1" x14ac:dyDescent="0.3">
      <c r="B96" s="66" t="s">
        <v>120</v>
      </c>
      <c r="C96" s="96">
        <v>-0.58953251910211601</v>
      </c>
      <c r="D96" s="97">
        <v>-0.68264534281025802</v>
      </c>
      <c r="E96" s="98">
        <v>-0.66644050368340502</v>
      </c>
    </row>
    <row r="97" spans="2:5" hidden="1" x14ac:dyDescent="0.3">
      <c r="B97" s="68" t="s">
        <v>121</v>
      </c>
      <c r="C97" s="96">
        <v>0.81281941842729799</v>
      </c>
      <c r="D97" s="97">
        <v>0.73555234544320303</v>
      </c>
      <c r="E97" s="98">
        <v>0.74773103177451405</v>
      </c>
    </row>
    <row r="98" spans="2:5" hidden="1" x14ac:dyDescent="0.3">
      <c r="B98" s="66" t="s">
        <v>122</v>
      </c>
      <c r="C98" s="96">
        <v>-0.100620737336164</v>
      </c>
      <c r="D98" s="97">
        <v>-0.18437423357347399</v>
      </c>
      <c r="E98" s="98">
        <v>-0.167989628331041</v>
      </c>
    </row>
    <row r="99" spans="2:5" hidden="1" x14ac:dyDescent="0.3">
      <c r="B99" s="68" t="s">
        <v>123</v>
      </c>
      <c r="C99" s="96">
        <v>-0.39204599902203902</v>
      </c>
      <c r="D99" s="97">
        <v>-0.34470431112623801</v>
      </c>
      <c r="E99" s="98">
        <v>-0.32723154283221501</v>
      </c>
    </row>
    <row r="100" spans="2:5" hidden="1" x14ac:dyDescent="0.3">
      <c r="B100" s="66" t="s">
        <v>124</v>
      </c>
      <c r="C100" s="96">
        <v>0.39131187987126798</v>
      </c>
      <c r="D100" s="97">
        <v>0.38855058447273999</v>
      </c>
      <c r="E100" s="98">
        <v>0.39739358496873101</v>
      </c>
    </row>
    <row r="101" spans="2:5" hidden="1" x14ac:dyDescent="0.3">
      <c r="B101" s="68" t="s">
        <v>125</v>
      </c>
      <c r="C101" s="96">
        <v>-3.61210745395456E-3</v>
      </c>
      <c r="D101" s="97">
        <v>8.5205555148196201E-3</v>
      </c>
      <c r="E101" s="98">
        <v>2.8624523518147101E-2</v>
      </c>
    </row>
    <row r="102" spans="2:5" hidden="1" x14ac:dyDescent="0.3">
      <c r="B102" s="66" t="s">
        <v>126</v>
      </c>
      <c r="C102" s="96">
        <v>-1.8813112761563</v>
      </c>
      <c r="D102" s="97">
        <v>-1.91125888748311</v>
      </c>
      <c r="E102" s="98">
        <v>-2.0672407327248701</v>
      </c>
    </row>
    <row r="103" spans="2:5" hidden="1" x14ac:dyDescent="0.3">
      <c r="B103" s="68" t="s">
        <v>127</v>
      </c>
      <c r="C103" s="96">
        <v>-0.69016656554669298</v>
      </c>
      <c r="D103" s="97">
        <v>-0.70909927877891898</v>
      </c>
      <c r="E103" s="98">
        <v>-0.69084779447802402</v>
      </c>
    </row>
    <row r="104" spans="2:5" hidden="1" x14ac:dyDescent="0.3">
      <c r="B104" s="66" t="s">
        <v>128</v>
      </c>
      <c r="C104" s="96">
        <v>0.81281941842729799</v>
      </c>
      <c r="D104" s="97">
        <v>1.02901543081297</v>
      </c>
      <c r="E104" s="98">
        <v>1.0203975731624799</v>
      </c>
    </row>
    <row r="105" spans="2:5" hidden="1" x14ac:dyDescent="0.3">
      <c r="B105" s="68" t="s">
        <v>129</v>
      </c>
      <c r="C105" s="96">
        <v>0.70361939793913497</v>
      </c>
      <c r="D105" s="97">
        <v>0.78377563848508403</v>
      </c>
      <c r="E105" s="98">
        <v>0.78881944486695299</v>
      </c>
    </row>
    <row r="106" spans="2:5" hidden="1" x14ac:dyDescent="0.3">
      <c r="B106" s="66" t="s">
        <v>130</v>
      </c>
      <c r="C106" s="96">
        <v>0.70361939793913497</v>
      </c>
      <c r="D106" s="97">
        <v>0.73574033906576097</v>
      </c>
      <c r="E106" s="98">
        <v>0.73808729150149599</v>
      </c>
    </row>
    <row r="107" spans="2:5" hidden="1" x14ac:dyDescent="0.3">
      <c r="B107" s="68" t="s">
        <v>131</v>
      </c>
      <c r="C107" s="96">
        <v>-1.59880315921472</v>
      </c>
      <c r="D107" s="97">
        <v>-1.5099086473199099</v>
      </c>
      <c r="E107" s="98">
        <v>-1.57648203913781</v>
      </c>
    </row>
    <row r="108" spans="2:5" hidden="1" x14ac:dyDescent="0.3">
      <c r="B108" s="66" t="s">
        <v>132</v>
      </c>
      <c r="C108" s="96">
        <v>-0.58953251910211502</v>
      </c>
      <c r="D108" s="97">
        <v>-0.69067885534628504</v>
      </c>
      <c r="E108" s="98">
        <v>-0.68155477156542998</v>
      </c>
    </row>
    <row r="109" spans="2:5" hidden="1" x14ac:dyDescent="0.3">
      <c r="B109" s="68" t="s">
        <v>133</v>
      </c>
      <c r="C109" s="96">
        <v>0.49329304773945198</v>
      </c>
      <c r="D109" s="97">
        <v>0.42206074517940501</v>
      </c>
      <c r="E109" s="98">
        <v>0.43565687864761299</v>
      </c>
    </row>
    <row r="110" spans="2:5" hidden="1" x14ac:dyDescent="0.3">
      <c r="B110" s="66" t="s">
        <v>134</v>
      </c>
      <c r="C110" s="96">
        <v>0.92537689463363504</v>
      </c>
      <c r="D110" s="97">
        <v>0.93915079900776899</v>
      </c>
      <c r="E110" s="98">
        <v>0.92655725654033005</v>
      </c>
    </row>
    <row r="111" spans="2:5" hidden="1" x14ac:dyDescent="0.3">
      <c r="B111" s="68" t="s">
        <v>135</v>
      </c>
      <c r="C111" s="96">
        <v>-0.79252846496626705</v>
      </c>
      <c r="D111" s="97">
        <v>-0.93629494814421699</v>
      </c>
      <c r="E111" s="98">
        <v>-0.91922108404770697</v>
      </c>
    </row>
    <row r="112" spans="2:5" hidden="1" x14ac:dyDescent="0.3">
      <c r="B112" s="66" t="s">
        <v>136</v>
      </c>
      <c r="C112" s="96">
        <v>1.7139552755256999</v>
      </c>
      <c r="D112" s="97">
        <v>1.4642054715719099</v>
      </c>
      <c r="E112" s="98">
        <v>1.4722113741634599</v>
      </c>
    </row>
    <row r="113" spans="2:5" hidden="1" x14ac:dyDescent="0.3">
      <c r="B113" s="68" t="s">
        <v>137</v>
      </c>
      <c r="C113" s="96">
        <v>-0.39204599902203902</v>
      </c>
      <c r="D113" s="97">
        <v>-0.30289033658753001</v>
      </c>
      <c r="E113" s="98">
        <v>-0.28982689598196998</v>
      </c>
    </row>
    <row r="114" spans="2:5" hidden="1" x14ac:dyDescent="0.3">
      <c r="B114" s="66" t="s">
        <v>138</v>
      </c>
      <c r="C114" s="96">
        <v>-1.11418814974707</v>
      </c>
      <c r="D114" s="97">
        <v>-1.3085397078590699</v>
      </c>
      <c r="E114" s="98">
        <v>-1.30165251730003</v>
      </c>
    </row>
    <row r="115" spans="2:5" hidden="1" x14ac:dyDescent="0.3">
      <c r="B115" s="68" t="s">
        <v>139</v>
      </c>
      <c r="C115" s="96">
        <v>1.56375297482373</v>
      </c>
      <c r="D115" s="97">
        <v>1.5012704671585999</v>
      </c>
      <c r="E115" s="98">
        <v>1.48633897034395</v>
      </c>
    </row>
    <row r="116" spans="2:5" hidden="1" x14ac:dyDescent="0.3">
      <c r="B116" s="66" t="s">
        <v>140</v>
      </c>
      <c r="C116" s="96">
        <v>-0.39204599902203902</v>
      </c>
      <c r="D116" s="97">
        <v>-0.494065396941478</v>
      </c>
      <c r="E116" s="98">
        <v>-0.479976998822082</v>
      </c>
    </row>
    <row r="117" spans="2:5" hidden="1" x14ac:dyDescent="0.3">
      <c r="B117" s="68" t="s">
        <v>141</v>
      </c>
      <c r="C117" s="96">
        <v>1.28970584862995</v>
      </c>
      <c r="D117" s="97">
        <v>1.2232330440085699</v>
      </c>
      <c r="E117" s="98">
        <v>1.2274511895389799</v>
      </c>
    </row>
    <row r="118" spans="2:5" hidden="1" x14ac:dyDescent="0.3">
      <c r="B118" s="66" t="s">
        <v>142</v>
      </c>
      <c r="C118" s="96">
        <v>-1.3460890594794901</v>
      </c>
      <c r="D118" s="97">
        <v>-1.3020470438532099</v>
      </c>
      <c r="E118" s="98">
        <v>-1.30549424739106</v>
      </c>
    </row>
    <row r="119" spans="2:5" hidden="1" x14ac:dyDescent="0.3">
      <c r="B119" s="68" t="s">
        <v>143</v>
      </c>
      <c r="C119" s="96">
        <v>-0.39204599902203802</v>
      </c>
      <c r="D119" s="97">
        <v>-0.58201898589990697</v>
      </c>
      <c r="E119" s="98">
        <v>-0.57405452615568098</v>
      </c>
    </row>
    <row r="120" spans="2:5" hidden="1" x14ac:dyDescent="0.3">
      <c r="B120" s="66" t="s">
        <v>144</v>
      </c>
      <c r="C120" s="96">
        <v>1.16305293754475</v>
      </c>
      <c r="D120" s="97">
        <v>1.2003557678340999</v>
      </c>
      <c r="E120" s="98">
        <v>1.1920099744691199</v>
      </c>
    </row>
    <row r="121" spans="2:5" hidden="1" x14ac:dyDescent="0.3">
      <c r="B121" s="68" t="s">
        <v>145</v>
      </c>
      <c r="C121" s="96">
        <v>-0.19750961104124501</v>
      </c>
      <c r="D121" s="97">
        <v>-0.28374795674468301</v>
      </c>
      <c r="E121" s="98">
        <v>-0.26971445125124899</v>
      </c>
    </row>
    <row r="122" spans="2:5" hidden="1" x14ac:dyDescent="0.3">
      <c r="B122" s="66" t="s">
        <v>146</v>
      </c>
      <c r="C122" s="96">
        <v>-1.00406489650598</v>
      </c>
      <c r="D122" s="97">
        <v>-1.2084773258974</v>
      </c>
      <c r="E122" s="98">
        <v>-1.25434396167173</v>
      </c>
    </row>
    <row r="123" spans="2:5" hidden="1" x14ac:dyDescent="0.3">
      <c r="B123" s="68" t="s">
        <v>147</v>
      </c>
      <c r="C123" s="96">
        <v>1.28970584862995</v>
      </c>
      <c r="D123" s="97">
        <v>1.1621378305757799</v>
      </c>
      <c r="E123" s="98">
        <v>1.1637787009995499</v>
      </c>
    </row>
    <row r="124" spans="2:5" hidden="1" x14ac:dyDescent="0.3">
      <c r="B124" s="66" t="s">
        <v>148</v>
      </c>
      <c r="C124" s="96">
        <v>-0.89701341803151302</v>
      </c>
      <c r="D124" s="97">
        <v>-0.88859329065807402</v>
      </c>
      <c r="E124" s="98">
        <v>-0.87243914688958502</v>
      </c>
    </row>
    <row r="125" spans="2:5" hidden="1" x14ac:dyDescent="0.3">
      <c r="B125" s="68" t="s">
        <v>149</v>
      </c>
      <c r="C125" s="96">
        <v>-0.100620737336164</v>
      </c>
      <c r="D125" s="97">
        <v>-0.179273056079818</v>
      </c>
      <c r="E125" s="98">
        <v>-0.16251849947932001</v>
      </c>
    </row>
    <row r="126" spans="2:5" hidden="1" x14ac:dyDescent="0.3">
      <c r="B126" s="66" t="s">
        <v>150</v>
      </c>
      <c r="C126" s="96">
        <v>-0.49026864026861899</v>
      </c>
      <c r="D126" s="97">
        <v>-0.34025904883559199</v>
      </c>
      <c r="E126" s="98">
        <v>-0.32172064542167</v>
      </c>
    </row>
    <row r="127" spans="2:5" hidden="1" x14ac:dyDescent="0.3">
      <c r="B127" s="68" t="s">
        <v>151</v>
      </c>
      <c r="C127" s="96">
        <v>-0.89701341803151402</v>
      </c>
      <c r="D127" s="97">
        <v>-0.94537328996523395</v>
      </c>
      <c r="E127" s="98">
        <v>-0.92620926411029203</v>
      </c>
    </row>
    <row r="128" spans="2:5" hidden="1" x14ac:dyDescent="0.3">
      <c r="B128" s="66" t="s">
        <v>152</v>
      </c>
      <c r="C128" s="96">
        <v>-3.61210745395471E-3</v>
      </c>
      <c r="D128" s="97">
        <v>-6.7847212888543798E-2</v>
      </c>
      <c r="E128" s="98">
        <v>-4.8898797958441202E-2</v>
      </c>
    </row>
    <row r="129" spans="2:5" hidden="1" x14ac:dyDescent="0.3">
      <c r="B129" s="68" t="s">
        <v>153</v>
      </c>
      <c r="C129" s="96">
        <v>-0.69016656554669398</v>
      </c>
      <c r="D129" s="97">
        <v>-0.88031246621360204</v>
      </c>
      <c r="E129" s="98">
        <v>-0.87395613827344798</v>
      </c>
    </row>
    <row r="130" spans="2:5" hidden="1" x14ac:dyDescent="0.3">
      <c r="B130" s="66" t="s">
        <v>154</v>
      </c>
      <c r="C130" s="96">
        <v>-1.00406489650598</v>
      </c>
      <c r="D130" s="97">
        <v>-0.95401595964250396</v>
      </c>
      <c r="E130" s="98">
        <v>-0.94462234329935602</v>
      </c>
    </row>
    <row r="131" spans="2:5" hidden="1" x14ac:dyDescent="0.3">
      <c r="B131" s="68" t="s">
        <v>155</v>
      </c>
      <c r="C131" s="96">
        <v>9.3795189210754096E-2</v>
      </c>
      <c r="D131" s="97">
        <v>-4.0938215635330501E-5</v>
      </c>
      <c r="E131" s="98">
        <v>1.08067966566962E-2</v>
      </c>
    </row>
    <row r="132" spans="2:5" hidden="1" x14ac:dyDescent="0.3">
      <c r="B132" s="66" t="s">
        <v>156</v>
      </c>
      <c r="C132" s="96">
        <v>0.191885547006238</v>
      </c>
      <c r="D132" s="97">
        <v>0.102407590131877</v>
      </c>
      <c r="E132" s="98">
        <v>0.116554370582062</v>
      </c>
    </row>
    <row r="133" spans="2:5" hidden="1" x14ac:dyDescent="0.3">
      <c r="B133" s="68" t="s">
        <v>157</v>
      </c>
      <c r="C133" s="96">
        <v>-0.49026864026861899</v>
      </c>
      <c r="D133" s="97">
        <v>-0.46970444247749998</v>
      </c>
      <c r="E133" s="98">
        <v>-0.45454036048090302</v>
      </c>
    </row>
    <row r="134" spans="2:5" hidden="1" x14ac:dyDescent="0.3">
      <c r="B134" s="66" t="s">
        <v>158</v>
      </c>
      <c r="C134" s="96">
        <v>0.191885547006238</v>
      </c>
      <c r="D134" s="97">
        <v>9.1265780917237402E-2</v>
      </c>
      <c r="E134" s="98">
        <v>0.10933056843544001</v>
      </c>
    </row>
    <row r="135" spans="2:5" hidden="1" x14ac:dyDescent="0.3">
      <c r="B135" s="68" t="s">
        <v>159</v>
      </c>
      <c r="C135" s="96">
        <v>-0.58953251910211601</v>
      </c>
      <c r="D135" s="97">
        <v>-0.637889651433034</v>
      </c>
      <c r="E135" s="98">
        <v>-0.61869038075173199</v>
      </c>
    </row>
    <row r="136" spans="2:5" hidden="1" x14ac:dyDescent="0.3">
      <c r="B136" s="66" t="s">
        <v>160</v>
      </c>
      <c r="C136" s="96">
        <v>-0.79252846496626606</v>
      </c>
      <c r="D136" s="97">
        <v>-0.77772190059729696</v>
      </c>
      <c r="E136" s="98">
        <v>-0.77217854157106403</v>
      </c>
    </row>
    <row r="137" spans="2:5" hidden="1" x14ac:dyDescent="0.3">
      <c r="B137" s="68" t="s">
        <v>161</v>
      </c>
      <c r="C137" s="96">
        <v>-1.00406489650598</v>
      </c>
      <c r="D137" s="97">
        <v>-0.97276193589172699</v>
      </c>
      <c r="E137" s="98">
        <v>-0.96298575728755698</v>
      </c>
    </row>
    <row r="138" spans="2:5" hidden="1" x14ac:dyDescent="0.3">
      <c r="B138" s="66" t="s">
        <v>162</v>
      </c>
      <c r="C138" s="96">
        <v>-1.11418814974707</v>
      </c>
      <c r="D138" s="97">
        <v>-1.21299264784745</v>
      </c>
      <c r="E138" s="98">
        <v>-1.21841362739179</v>
      </c>
    </row>
    <row r="139" spans="2:5" hidden="1" x14ac:dyDescent="0.3">
      <c r="B139" s="68" t="s">
        <v>163</v>
      </c>
      <c r="C139" s="96">
        <v>1.28970584862995</v>
      </c>
      <c r="D139" s="97">
        <v>1.3665855054223801</v>
      </c>
      <c r="E139" s="98">
        <v>1.34890240807676</v>
      </c>
    </row>
    <row r="140" spans="2:5" hidden="1" x14ac:dyDescent="0.3">
      <c r="B140" s="66" t="s">
        <v>164</v>
      </c>
      <c r="C140" s="96">
        <v>-3.6121074539547798E-3</v>
      </c>
      <c r="D140" s="97">
        <v>0.14306759034462099</v>
      </c>
      <c r="E140" s="98">
        <v>0.14455216234548199</v>
      </c>
    </row>
    <row r="141" spans="2:5" hidden="1" x14ac:dyDescent="0.3">
      <c r="B141" s="68" t="s">
        <v>165</v>
      </c>
      <c r="C141" s="96">
        <v>9.3795189210753999E-2</v>
      </c>
      <c r="D141" s="97">
        <v>0.159414916624153</v>
      </c>
      <c r="E141" s="98">
        <v>0.16395017815331001</v>
      </c>
    </row>
    <row r="142" spans="2:5" hidden="1" x14ac:dyDescent="0.3">
      <c r="B142" s="66" t="s">
        <v>166</v>
      </c>
      <c r="C142" s="96">
        <v>0.92537689463363604</v>
      </c>
      <c r="D142" s="97">
        <v>1.00420703927838</v>
      </c>
      <c r="E142" s="98">
        <v>0.97288148666835905</v>
      </c>
    </row>
    <row r="143" spans="2:5" hidden="1" x14ac:dyDescent="0.3">
      <c r="B143" s="68" t="s">
        <v>167</v>
      </c>
      <c r="C143" s="96">
        <v>-1.11418814974707</v>
      </c>
      <c r="D143" s="97">
        <v>-0.90863442163374597</v>
      </c>
      <c r="E143" s="98">
        <v>-0.90216878853539895</v>
      </c>
    </row>
    <row r="144" spans="2:5" hidden="1" x14ac:dyDescent="0.3">
      <c r="B144" s="66" t="s">
        <v>168</v>
      </c>
      <c r="C144" s="96">
        <v>-0.89701341803151402</v>
      </c>
      <c r="D144" s="97">
        <v>-0.75867926867392599</v>
      </c>
      <c r="E144" s="98">
        <v>-0.72831484473278896</v>
      </c>
    </row>
    <row r="145" spans="2:5" hidden="1" x14ac:dyDescent="0.3">
      <c r="B145" s="68" t="s">
        <v>169</v>
      </c>
      <c r="C145" s="96">
        <v>1.4228574514624399</v>
      </c>
      <c r="D145" s="97">
        <v>1.2811292240035199</v>
      </c>
      <c r="E145" s="98">
        <v>1.2792123513687601</v>
      </c>
    </row>
    <row r="146" spans="2:5" hidden="1" x14ac:dyDescent="0.3">
      <c r="B146" s="66" t="s">
        <v>170</v>
      </c>
      <c r="C146" s="96">
        <v>-0.49026864026861899</v>
      </c>
      <c r="D146" s="97">
        <v>-0.30355164278063002</v>
      </c>
      <c r="E146" s="98">
        <v>-0.28473146831263202</v>
      </c>
    </row>
    <row r="147" spans="2:5" hidden="1" x14ac:dyDescent="0.3">
      <c r="B147" s="68" t="s">
        <v>171</v>
      </c>
      <c r="C147" s="96">
        <v>-1.11418814974707</v>
      </c>
      <c r="D147" s="97">
        <v>-1.0207804908961899</v>
      </c>
      <c r="E147" s="98">
        <v>-1.0055684586795</v>
      </c>
    </row>
    <row r="148" spans="2:5" hidden="1" x14ac:dyDescent="0.3">
      <c r="B148" s="66" t="s">
        <v>172</v>
      </c>
      <c r="C148" s="96">
        <v>0.49329304773945198</v>
      </c>
      <c r="D148" s="97">
        <v>0.520961301525383</v>
      </c>
      <c r="E148" s="98">
        <v>0.51889232896570903</v>
      </c>
    </row>
    <row r="149" spans="2:5" hidden="1" x14ac:dyDescent="0.3">
      <c r="B149" s="68" t="s">
        <v>173</v>
      </c>
      <c r="C149" s="96">
        <v>-0.39204599902203902</v>
      </c>
      <c r="D149" s="97">
        <v>-0.37437180530712699</v>
      </c>
      <c r="E149" s="98">
        <v>-0.35848708217958503</v>
      </c>
    </row>
    <row r="150" spans="2:5" hidden="1" x14ac:dyDescent="0.3">
      <c r="B150" s="66" t="s">
        <v>174</v>
      </c>
      <c r="C150" s="96">
        <v>1.4228574514624399</v>
      </c>
      <c r="D150" s="97">
        <v>1.3644841874995599</v>
      </c>
      <c r="E150" s="98">
        <v>1.35733419467382</v>
      </c>
    </row>
    <row r="151" spans="2:5" hidden="1" x14ac:dyDescent="0.3">
      <c r="B151" s="68" t="s">
        <v>175</v>
      </c>
      <c r="C151" s="96">
        <v>-0.39204599902203902</v>
      </c>
      <c r="D151" s="97">
        <v>-0.41755899078268899</v>
      </c>
      <c r="E151" s="98">
        <v>-0.39690899973792099</v>
      </c>
    </row>
    <row r="152" spans="2:5" hidden="1" x14ac:dyDescent="0.3">
      <c r="B152" s="66" t="s">
        <v>176</v>
      </c>
      <c r="C152" s="96">
        <v>-2.2078439388425202</v>
      </c>
      <c r="D152" s="97">
        <v>-2.4016376733135698</v>
      </c>
      <c r="E152" s="98">
        <v>-2.36381851602754</v>
      </c>
    </row>
    <row r="153" spans="2:5" hidden="1" x14ac:dyDescent="0.3">
      <c r="B153" s="68" t="s">
        <v>177</v>
      </c>
      <c r="C153" s="96">
        <v>-1.00406489650598</v>
      </c>
      <c r="D153" s="97">
        <v>-0.96698258416197003</v>
      </c>
      <c r="E153" s="98">
        <v>-0.95268030833122097</v>
      </c>
    </row>
    <row r="154" spans="2:5" hidden="1" x14ac:dyDescent="0.3">
      <c r="B154" s="66" t="s">
        <v>178</v>
      </c>
      <c r="C154" s="96">
        <v>-0.29455710375272198</v>
      </c>
      <c r="D154" s="97">
        <v>-0.26652649023384201</v>
      </c>
      <c r="E154" s="98">
        <v>-0.24761532103411699</v>
      </c>
    </row>
    <row r="155" spans="2:5" hidden="1" x14ac:dyDescent="0.3">
      <c r="B155" s="68" t="s">
        <v>179</v>
      </c>
      <c r="C155" s="96">
        <v>-0.19750961104124601</v>
      </c>
      <c r="D155" s="97">
        <v>-0.196138516241146</v>
      </c>
      <c r="E155" s="98">
        <v>-0.18358789852375301</v>
      </c>
    </row>
    <row r="156" spans="2:5" hidden="1" x14ac:dyDescent="0.3">
      <c r="B156" s="66" t="s">
        <v>180</v>
      </c>
      <c r="C156" s="96">
        <v>-0.89701341803151402</v>
      </c>
      <c r="D156" s="97">
        <v>-0.78632664339128899</v>
      </c>
      <c r="E156" s="98">
        <v>-0.77257087559933002</v>
      </c>
    </row>
    <row r="157" spans="2:5" hidden="1" x14ac:dyDescent="0.3">
      <c r="B157" s="68" t="s">
        <v>181</v>
      </c>
      <c r="C157" s="96">
        <v>0.49329304773945198</v>
      </c>
      <c r="D157" s="97">
        <v>0.49147007499189299</v>
      </c>
      <c r="E157" s="98">
        <v>0.498337315592212</v>
      </c>
    </row>
    <row r="158" spans="2:5" hidden="1" x14ac:dyDescent="0.3">
      <c r="B158" s="66" t="s">
        <v>182</v>
      </c>
      <c r="C158" s="96">
        <v>-0.100620737336164</v>
      </c>
      <c r="D158" s="97">
        <v>4.5596817201173097E-2</v>
      </c>
      <c r="E158" s="98">
        <v>6.4178211621959094E-2</v>
      </c>
    </row>
    <row r="159" spans="2:5" hidden="1" x14ac:dyDescent="0.3">
      <c r="B159" s="68" t="s">
        <v>183</v>
      </c>
      <c r="C159" s="96">
        <v>2.0509047422237301</v>
      </c>
      <c r="D159" s="97">
        <v>2.1610534263443801</v>
      </c>
      <c r="E159" s="98">
        <v>2.1461629670936802</v>
      </c>
    </row>
    <row r="160" spans="2:5" hidden="1" x14ac:dyDescent="0.3">
      <c r="B160" s="66" t="s">
        <v>184</v>
      </c>
      <c r="C160" s="96">
        <v>-0.58953251910211502</v>
      </c>
      <c r="D160" s="97">
        <v>-0.51285403630849602</v>
      </c>
      <c r="E160" s="98">
        <v>-0.49997548949801901</v>
      </c>
    </row>
    <row r="161" spans="2:5" hidden="1" x14ac:dyDescent="0.3">
      <c r="B161" s="68" t="s">
        <v>185</v>
      </c>
      <c r="C161" s="96">
        <v>1.56375297482373</v>
      </c>
      <c r="D161" s="97">
        <v>1.39152216249231</v>
      </c>
      <c r="E161" s="98">
        <v>1.3785689079115799</v>
      </c>
    </row>
    <row r="162" spans="2:5" hidden="1" x14ac:dyDescent="0.3">
      <c r="B162" s="66" t="s">
        <v>186</v>
      </c>
      <c r="C162" s="96">
        <v>0.59726135037476702</v>
      </c>
      <c r="D162" s="97">
        <v>0.58529708795355695</v>
      </c>
      <c r="E162" s="98">
        <v>0.58971154948816595</v>
      </c>
    </row>
    <row r="163" spans="2:5" hidden="1" x14ac:dyDescent="0.3">
      <c r="B163" s="68" t="s">
        <v>187</v>
      </c>
      <c r="C163" s="96">
        <v>-2.0378726653367498</v>
      </c>
      <c r="D163" s="97">
        <v>-1.9972339734220901</v>
      </c>
      <c r="E163" s="98">
        <v>-2.02727205353249</v>
      </c>
    </row>
    <row r="164" spans="2:5" hidden="1" x14ac:dyDescent="0.3">
      <c r="B164" s="66" t="s">
        <v>188</v>
      </c>
      <c r="C164" s="96">
        <v>0.29095400924259102</v>
      </c>
      <c r="D164" s="97">
        <v>0.36845413649172698</v>
      </c>
      <c r="E164" s="98">
        <v>0.36326103098497198</v>
      </c>
    </row>
    <row r="165" spans="2:5" hidden="1" x14ac:dyDescent="0.3">
      <c r="B165" s="68" t="s">
        <v>189</v>
      </c>
      <c r="C165" s="96">
        <v>-1.22796751773474</v>
      </c>
      <c r="D165" s="97">
        <v>-1.0683390112955</v>
      </c>
      <c r="E165" s="98">
        <v>-1.0616505572261099</v>
      </c>
    </row>
    <row r="166" spans="2:5" hidden="1" x14ac:dyDescent="0.3">
      <c r="B166" s="66" t="s">
        <v>190</v>
      </c>
      <c r="C166" s="96">
        <v>0.29095400924259102</v>
      </c>
      <c r="D166" s="97">
        <v>8.1369546316159502E-2</v>
      </c>
      <c r="E166" s="98">
        <v>9.2669938915142899E-2</v>
      </c>
    </row>
    <row r="167" spans="2:5" hidden="1" x14ac:dyDescent="0.3">
      <c r="B167" s="68" t="s">
        <v>191</v>
      </c>
      <c r="C167" s="96">
        <v>1.28970584862995</v>
      </c>
      <c r="D167" s="97">
        <v>1.2148229557440999</v>
      </c>
      <c r="E167" s="98">
        <v>1.2084602454186999</v>
      </c>
    </row>
    <row r="168" spans="2:5" hidden="1" x14ac:dyDescent="0.3">
      <c r="B168" s="66" t="s">
        <v>192</v>
      </c>
      <c r="C168" s="96">
        <v>-0.29455710375272198</v>
      </c>
      <c r="D168" s="97">
        <v>-0.216187517245091</v>
      </c>
      <c r="E168" s="98">
        <v>-0.197976955804852</v>
      </c>
    </row>
    <row r="169" spans="2:5" hidden="1" x14ac:dyDescent="0.3">
      <c r="B169" s="68" t="s">
        <v>193</v>
      </c>
      <c r="C169" s="96">
        <v>-3.6121074539548102E-3</v>
      </c>
      <c r="D169" s="97">
        <v>0.30555498687455501</v>
      </c>
      <c r="E169" s="98">
        <v>0.31661958222797298</v>
      </c>
    </row>
    <row r="170" spans="2:5" hidden="1" x14ac:dyDescent="0.3">
      <c r="B170" s="66" t="s">
        <v>194</v>
      </c>
      <c r="C170" s="96">
        <v>1.4228574514624399</v>
      </c>
      <c r="D170" s="97">
        <v>1.364957236115</v>
      </c>
      <c r="E170" s="98">
        <v>1.3437915516404799</v>
      </c>
    </row>
    <row r="171" spans="2:5" hidden="1" x14ac:dyDescent="0.3">
      <c r="B171" s="68" t="s">
        <v>195</v>
      </c>
      <c r="C171" s="96">
        <v>1.56375297482373</v>
      </c>
      <c r="D171" s="97">
        <v>1.56708263333227</v>
      </c>
      <c r="E171" s="98">
        <v>1.5427865144553601</v>
      </c>
    </row>
    <row r="172" spans="2:5" hidden="1" x14ac:dyDescent="0.3">
      <c r="B172" s="66" t="s">
        <v>196</v>
      </c>
      <c r="C172" s="96">
        <v>-0.58953251910211601</v>
      </c>
      <c r="D172" s="97">
        <v>-0.65615163696546996</v>
      </c>
      <c r="E172" s="98">
        <v>-0.64500048809402</v>
      </c>
    </row>
    <row r="173" spans="2:5" hidden="1" x14ac:dyDescent="0.3">
      <c r="B173" s="68" t="s">
        <v>197</v>
      </c>
      <c r="C173" s="96">
        <v>9.3795189210753999E-2</v>
      </c>
      <c r="D173" s="97">
        <v>0.13252172064435999</v>
      </c>
      <c r="E173" s="98">
        <v>0.13977583304710101</v>
      </c>
    </row>
    <row r="174" spans="2:5" hidden="1" x14ac:dyDescent="0.3">
      <c r="B174" s="66" t="s">
        <v>198</v>
      </c>
      <c r="C174" s="96">
        <v>-0.69016656554669298</v>
      </c>
      <c r="D174" s="97">
        <v>-0.64255924871477799</v>
      </c>
      <c r="E174" s="98">
        <v>-0.62544412899428403</v>
      </c>
    </row>
    <row r="175" spans="2:5" hidden="1" x14ac:dyDescent="0.3">
      <c r="B175" s="68" t="s">
        <v>199</v>
      </c>
      <c r="C175" s="96">
        <v>1.7139552755256999</v>
      </c>
      <c r="D175" s="97">
        <v>1.6718909217804301</v>
      </c>
      <c r="E175" s="98">
        <v>1.6451374756214201</v>
      </c>
    </row>
    <row r="176" spans="2:5" hidden="1" x14ac:dyDescent="0.3">
      <c r="B176" s="66" t="s">
        <v>200</v>
      </c>
      <c r="C176" s="96">
        <v>1.0418880775554</v>
      </c>
      <c r="D176" s="97">
        <v>1.0029088403166899</v>
      </c>
      <c r="E176" s="98">
        <v>0.99342361469001805</v>
      </c>
    </row>
    <row r="177" spans="2:5" hidden="1" x14ac:dyDescent="0.3">
      <c r="B177" s="68" t="s">
        <v>201</v>
      </c>
      <c r="C177" s="96">
        <v>0.59726135037476602</v>
      </c>
      <c r="D177" s="97">
        <v>0.59536338275911604</v>
      </c>
      <c r="E177" s="98">
        <v>0.59601745735438705</v>
      </c>
    </row>
    <row r="178" spans="2:5" hidden="1" x14ac:dyDescent="0.3">
      <c r="B178" s="66" t="s">
        <v>202</v>
      </c>
      <c r="C178" s="96">
        <v>-0.19750961104124501</v>
      </c>
      <c r="D178" s="97">
        <v>-0.26187778364344799</v>
      </c>
      <c r="E178" s="98">
        <v>-0.24847655228027901</v>
      </c>
    </row>
    <row r="179" spans="2:5" hidden="1" x14ac:dyDescent="0.3">
      <c r="B179" s="68" t="s">
        <v>203</v>
      </c>
      <c r="C179" s="96">
        <v>-0.89701341803151302</v>
      </c>
      <c r="D179" s="97">
        <v>-1.00508629944123</v>
      </c>
      <c r="E179" s="98">
        <v>-0.99719264590981804</v>
      </c>
    </row>
    <row r="180" spans="2:5" hidden="1" x14ac:dyDescent="0.3">
      <c r="B180" s="66" t="s">
        <v>204</v>
      </c>
      <c r="C180" s="96">
        <v>-0.69016656554669398</v>
      </c>
      <c r="D180" s="97">
        <v>-0.70302215418025404</v>
      </c>
      <c r="E180" s="98">
        <v>-0.68992270401642497</v>
      </c>
    </row>
    <row r="181" spans="2:5" hidden="1" x14ac:dyDescent="0.3">
      <c r="B181" s="68" t="s">
        <v>205</v>
      </c>
      <c r="C181" s="96">
        <v>1.0418880775554</v>
      </c>
      <c r="D181" s="97">
        <v>1.32137114375995</v>
      </c>
      <c r="E181" s="98">
        <v>1.30389996185448</v>
      </c>
    </row>
    <row r="182" spans="2:5" hidden="1" x14ac:dyDescent="0.3">
      <c r="B182" s="66" t="s">
        <v>206</v>
      </c>
      <c r="C182" s="96">
        <v>-0.69016656554669398</v>
      </c>
      <c r="D182" s="97">
        <v>-0.49839233658451798</v>
      </c>
      <c r="E182" s="98">
        <v>-0.477031813392641</v>
      </c>
    </row>
    <row r="183" spans="2:5" hidden="1" x14ac:dyDescent="0.3">
      <c r="B183" s="68" t="s">
        <v>207</v>
      </c>
      <c r="C183" s="96">
        <v>-0.69016656554669398</v>
      </c>
      <c r="D183" s="97">
        <v>-0.86627016690831504</v>
      </c>
      <c r="E183" s="98">
        <v>-0.847006745412059</v>
      </c>
    </row>
    <row r="184" spans="2:5" hidden="1" x14ac:dyDescent="0.3">
      <c r="B184" s="66" t="s">
        <v>208</v>
      </c>
      <c r="C184" s="96">
        <v>0.29095400924259102</v>
      </c>
      <c r="D184" s="97">
        <v>0.20922707099538301</v>
      </c>
      <c r="E184" s="98">
        <v>0.223331228055377</v>
      </c>
    </row>
    <row r="185" spans="2:5" hidden="1" x14ac:dyDescent="0.3">
      <c r="B185" s="68" t="s">
        <v>209</v>
      </c>
      <c r="C185" s="96">
        <v>-1.7356066880057699</v>
      </c>
      <c r="D185" s="97">
        <v>-1.8438580799081801</v>
      </c>
      <c r="E185" s="98">
        <v>-1.92188281899736</v>
      </c>
    </row>
    <row r="186" spans="2:5" hidden="1" x14ac:dyDescent="0.3">
      <c r="B186" s="66" t="s">
        <v>210</v>
      </c>
      <c r="C186" s="96">
        <v>-3.6121074539546801E-3</v>
      </c>
      <c r="D186" s="97">
        <v>-9.7155546521908703E-4</v>
      </c>
      <c r="E186" s="98">
        <v>1.0557367431537399E-2</v>
      </c>
    </row>
    <row r="187" spans="2:5" hidden="1" x14ac:dyDescent="0.3">
      <c r="B187" s="68" t="s">
        <v>211</v>
      </c>
      <c r="C187" s="96">
        <v>-0.69016656554669398</v>
      </c>
      <c r="D187" s="97">
        <v>-0.72986225086406298</v>
      </c>
      <c r="E187" s="98">
        <v>-0.72018853046683595</v>
      </c>
    </row>
    <row r="188" spans="2:5" hidden="1" x14ac:dyDescent="0.3">
      <c r="B188" s="66" t="s">
        <v>212</v>
      </c>
      <c r="C188" s="96">
        <v>0.29095400924259102</v>
      </c>
      <c r="D188" s="97">
        <v>0.14783019470136699</v>
      </c>
      <c r="E188" s="98">
        <v>0.15416924570825299</v>
      </c>
    </row>
    <row r="189" spans="2:5" hidden="1" x14ac:dyDescent="0.3">
      <c r="B189" s="68" t="s">
        <v>213</v>
      </c>
      <c r="C189" s="96">
        <v>0.92537689463363504</v>
      </c>
      <c r="D189" s="97">
        <v>0.93793395563303295</v>
      </c>
      <c r="E189" s="98">
        <v>0.93171380321278796</v>
      </c>
    </row>
    <row r="190" spans="2:5" hidden="1" x14ac:dyDescent="0.3">
      <c r="B190" s="66" t="s">
        <v>214</v>
      </c>
      <c r="C190" s="96">
        <v>-0.39204599902203902</v>
      </c>
      <c r="D190" s="97">
        <v>-0.41859833505274902</v>
      </c>
      <c r="E190" s="98">
        <v>-0.40334290839446302</v>
      </c>
    </row>
    <row r="191" spans="2:5" hidden="1" x14ac:dyDescent="0.3">
      <c r="B191" s="68" t="s">
        <v>215</v>
      </c>
      <c r="C191" s="96">
        <v>0.39131187987126698</v>
      </c>
      <c r="D191" s="97">
        <v>0.50949468104748596</v>
      </c>
      <c r="E191" s="98">
        <v>0.51181433523442299</v>
      </c>
    </row>
    <row r="192" spans="2:5" hidden="1" x14ac:dyDescent="0.3">
      <c r="B192" s="66" t="s">
        <v>216</v>
      </c>
      <c r="C192" s="96">
        <v>-3.6121074539547798E-3</v>
      </c>
      <c r="D192" s="97">
        <v>0.18830142129383401</v>
      </c>
      <c r="E192" s="98">
        <v>0.18769590301625899</v>
      </c>
    </row>
    <row r="193" spans="2:5" hidden="1" x14ac:dyDescent="0.3">
      <c r="B193" s="68" t="s">
        <v>217</v>
      </c>
      <c r="C193" s="96">
        <v>-1.11418814974707</v>
      </c>
      <c r="D193" s="97">
        <v>-0.93992817883521995</v>
      </c>
      <c r="E193" s="98">
        <v>-0.90443247421657502</v>
      </c>
    </row>
    <row r="194" spans="2:5" hidden="1" x14ac:dyDescent="0.3">
      <c r="B194" s="66" t="s">
        <v>218</v>
      </c>
      <c r="C194" s="96">
        <v>0.49329304773945298</v>
      </c>
      <c r="D194" s="97">
        <v>0.49080570406010499</v>
      </c>
      <c r="E194" s="98">
        <v>0.50403766474065204</v>
      </c>
    </row>
    <row r="195" spans="2:5" hidden="1" x14ac:dyDescent="0.3">
      <c r="B195" s="68" t="s">
        <v>219</v>
      </c>
      <c r="C195" s="96">
        <v>0.70361939793913597</v>
      </c>
      <c r="D195" s="97">
        <v>0.49604069521400701</v>
      </c>
      <c r="E195" s="98">
        <v>0.49620550340999597</v>
      </c>
    </row>
    <row r="196" spans="2:5" hidden="1" x14ac:dyDescent="0.3">
      <c r="B196" s="66" t="s">
        <v>220</v>
      </c>
      <c r="C196" s="96">
        <v>0.39131187987126798</v>
      </c>
      <c r="D196" s="97">
        <v>0.31695352359551299</v>
      </c>
      <c r="E196" s="98">
        <v>0.32093031309057302</v>
      </c>
    </row>
    <row r="197" spans="2:5" hidden="1" x14ac:dyDescent="0.3">
      <c r="B197" s="68" t="s">
        <v>221</v>
      </c>
      <c r="C197" s="96">
        <v>-0.58953251910211601</v>
      </c>
      <c r="D197" s="97">
        <v>-0.64192524709013099</v>
      </c>
      <c r="E197" s="98">
        <v>-0.62502654270607305</v>
      </c>
    </row>
    <row r="198" spans="2:5" hidden="1" x14ac:dyDescent="0.3">
      <c r="B198" s="66" t="s">
        <v>222</v>
      </c>
      <c r="C198" s="96">
        <v>0.191885547006238</v>
      </c>
      <c r="D198" s="97">
        <v>0.26999674142757402</v>
      </c>
      <c r="E198" s="98">
        <v>0.27761053829168297</v>
      </c>
    </row>
    <row r="199" spans="2:5" hidden="1" x14ac:dyDescent="0.3">
      <c r="B199" s="68" t="s">
        <v>223</v>
      </c>
      <c r="C199" s="96">
        <v>2.4589449563135699</v>
      </c>
      <c r="D199" s="97">
        <v>2.3847820626227301</v>
      </c>
      <c r="E199" s="98">
        <v>2.3774933876039999</v>
      </c>
    </row>
    <row r="200" spans="2:5" hidden="1" x14ac:dyDescent="0.3">
      <c r="B200" s="66" t="s">
        <v>224</v>
      </c>
      <c r="C200" s="96">
        <v>-0.29455710375272198</v>
      </c>
      <c r="D200" s="97">
        <v>-0.31010098798772801</v>
      </c>
      <c r="E200" s="98">
        <v>-0.29504178416995203</v>
      </c>
    </row>
    <row r="201" spans="2:5" hidden="1" x14ac:dyDescent="0.3">
      <c r="B201" s="68" t="s">
        <v>225</v>
      </c>
      <c r="C201" s="96">
        <v>0.92537689463363604</v>
      </c>
      <c r="D201" s="97">
        <v>1.0634300406207</v>
      </c>
      <c r="E201" s="98">
        <v>1.04582435101277</v>
      </c>
    </row>
    <row r="202" spans="2:5" hidden="1" x14ac:dyDescent="0.3">
      <c r="B202" s="66" t="s">
        <v>226</v>
      </c>
      <c r="C202" s="96">
        <v>-1.22796751773474</v>
      </c>
      <c r="D202" s="97">
        <v>-1.5438449858113299</v>
      </c>
      <c r="E202" s="98">
        <v>-1.50316908388337</v>
      </c>
    </row>
    <row r="203" spans="2:5" hidden="1" x14ac:dyDescent="0.3">
      <c r="B203" s="68" t="s">
        <v>227</v>
      </c>
      <c r="C203" s="96">
        <v>0.29095400924259102</v>
      </c>
      <c r="D203" s="97">
        <v>4.8427775625269898E-2</v>
      </c>
      <c r="E203" s="98">
        <v>6.2720659996662695E-2</v>
      </c>
    </row>
    <row r="204" spans="2:5" hidden="1" x14ac:dyDescent="0.3">
      <c r="B204" s="66" t="s">
        <v>228</v>
      </c>
      <c r="C204" s="96">
        <v>0.92537689463363604</v>
      </c>
      <c r="D204" s="97">
        <v>0.93836434966181004</v>
      </c>
      <c r="E204" s="98">
        <v>0.93168329837758901</v>
      </c>
    </row>
    <row r="205" spans="2:5" hidden="1" x14ac:dyDescent="0.3">
      <c r="B205" s="68" t="s">
        <v>229</v>
      </c>
      <c r="C205" s="96">
        <v>0.59726135037476602</v>
      </c>
      <c r="D205" s="97">
        <v>0.48964757358125399</v>
      </c>
      <c r="E205" s="98">
        <v>0.50714718031102102</v>
      </c>
    </row>
    <row r="206" spans="2:5" hidden="1" x14ac:dyDescent="0.3">
      <c r="B206" s="66" t="s">
        <v>230</v>
      </c>
      <c r="C206" s="96">
        <v>-1.11418814974707</v>
      </c>
      <c r="D206" s="97">
        <v>-1.11432725492088</v>
      </c>
      <c r="E206" s="98">
        <v>-1.0951646018639301</v>
      </c>
    </row>
    <row r="207" spans="2:5" hidden="1" x14ac:dyDescent="0.3">
      <c r="B207" s="68" t="s">
        <v>231</v>
      </c>
      <c r="C207" s="96">
        <v>1.7139552755256999</v>
      </c>
      <c r="D207" s="97">
        <v>1.68759316248338</v>
      </c>
      <c r="E207" s="98">
        <v>1.69278478543886</v>
      </c>
    </row>
    <row r="208" spans="2:5" hidden="1" x14ac:dyDescent="0.3">
      <c r="B208" s="66" t="s">
        <v>232</v>
      </c>
      <c r="C208" s="96">
        <v>0.70361939793913497</v>
      </c>
      <c r="D208" s="97">
        <v>0.72832153924346998</v>
      </c>
      <c r="E208" s="98">
        <v>0.72743150338961005</v>
      </c>
    </row>
    <row r="209" spans="2:5" hidden="1" x14ac:dyDescent="0.3">
      <c r="B209" s="68" t="s">
        <v>233</v>
      </c>
      <c r="C209" s="96">
        <v>-1.8813112761563</v>
      </c>
      <c r="D209" s="97">
        <v>-1.9522340561576099</v>
      </c>
      <c r="E209" s="98">
        <v>-1.8893203444303199</v>
      </c>
    </row>
    <row r="210" spans="2:5" hidden="1" x14ac:dyDescent="0.3">
      <c r="B210" s="66" t="s">
        <v>234</v>
      </c>
      <c r="C210" s="96">
        <v>0.39131187987126798</v>
      </c>
      <c r="D210" s="97">
        <v>0.53954782178726901</v>
      </c>
      <c r="E210" s="98">
        <v>0.54855097388998897</v>
      </c>
    </row>
    <row r="211" spans="2:5" hidden="1" x14ac:dyDescent="0.3">
      <c r="B211" s="68" t="s">
        <v>235</v>
      </c>
      <c r="C211" s="96">
        <v>0.39131187987126798</v>
      </c>
      <c r="D211" s="97">
        <v>0.37556596548585802</v>
      </c>
      <c r="E211" s="98">
        <v>0.39599970160051901</v>
      </c>
    </row>
    <row r="212" spans="2:5" hidden="1" x14ac:dyDescent="0.3">
      <c r="B212" s="66" t="s">
        <v>236</v>
      </c>
      <c r="C212" s="96">
        <v>-0.49026864026861899</v>
      </c>
      <c r="D212" s="97">
        <v>-0.489754637231542</v>
      </c>
      <c r="E212" s="98">
        <v>-0.47303991727178202</v>
      </c>
    </row>
    <row r="213" spans="2:5" hidden="1" x14ac:dyDescent="0.3">
      <c r="B213" s="68" t="s">
        <v>237</v>
      </c>
      <c r="C213" s="96">
        <v>-1.8813112761563</v>
      </c>
      <c r="D213" s="97">
        <v>-1.85853306620601</v>
      </c>
      <c r="E213" s="98">
        <v>-2.0266093526311302</v>
      </c>
    </row>
    <row r="214" spans="2:5" hidden="1" x14ac:dyDescent="0.3">
      <c r="B214" s="66" t="s">
        <v>238</v>
      </c>
      <c r="C214" s="96">
        <v>-1.11418814974707</v>
      </c>
      <c r="D214" s="97">
        <v>-1.1597807273583201</v>
      </c>
      <c r="E214" s="98">
        <v>-1.1562522598134199</v>
      </c>
    </row>
    <row r="215" spans="2:5" hidden="1" x14ac:dyDescent="0.3">
      <c r="B215" s="68" t="s">
        <v>239</v>
      </c>
      <c r="C215" s="96">
        <v>-0.39204599902203902</v>
      </c>
      <c r="D215" s="97">
        <v>-0.144060067213925</v>
      </c>
      <c r="E215" s="98">
        <v>-0.12897989109977601</v>
      </c>
    </row>
    <row r="216" spans="2:5" hidden="1" x14ac:dyDescent="0.3">
      <c r="B216" s="66" t="s">
        <v>240</v>
      </c>
      <c r="C216" s="96">
        <v>-1.00406489650598</v>
      </c>
      <c r="D216" s="97">
        <v>-1.0740048381566301</v>
      </c>
      <c r="E216" s="98">
        <v>-1.05900084010521</v>
      </c>
    </row>
    <row r="217" spans="2:5" hidden="1" x14ac:dyDescent="0.3">
      <c r="B217" s="68" t="s">
        <v>241</v>
      </c>
      <c r="C217" s="96">
        <v>-2.2078439388425202</v>
      </c>
      <c r="D217" s="97">
        <v>-2.2689199091082402</v>
      </c>
      <c r="E217" s="98">
        <v>-2.2498376503643098</v>
      </c>
    </row>
    <row r="218" spans="2:5" hidden="1" x14ac:dyDescent="0.3">
      <c r="B218" s="66" t="s">
        <v>242</v>
      </c>
      <c r="C218" s="96">
        <v>-1.22796751773474</v>
      </c>
      <c r="D218" s="97">
        <v>-1.23118502807812</v>
      </c>
      <c r="E218" s="98">
        <v>-1.2518548832191101</v>
      </c>
    </row>
    <row r="219" spans="2:5" hidden="1" x14ac:dyDescent="0.3">
      <c r="B219" s="68" t="s">
        <v>243</v>
      </c>
      <c r="C219" s="96">
        <v>0.92537689463363604</v>
      </c>
      <c r="D219" s="97">
        <v>1.2140476973232199</v>
      </c>
      <c r="E219" s="98">
        <v>1.17730142156828</v>
      </c>
    </row>
    <row r="220" spans="2:5" hidden="1" x14ac:dyDescent="0.3">
      <c r="B220" s="66" t="s">
        <v>244</v>
      </c>
      <c r="C220" s="96">
        <v>-0.69016656554669398</v>
      </c>
      <c r="D220" s="97">
        <v>-0.68149502935019901</v>
      </c>
      <c r="E220" s="98">
        <v>-0.66984456952559701</v>
      </c>
    </row>
    <row r="221" spans="2:5" hidden="1" x14ac:dyDescent="0.3">
      <c r="B221" s="68" t="s">
        <v>245</v>
      </c>
      <c r="C221" s="96">
        <v>0.59726135037476602</v>
      </c>
      <c r="D221" s="97">
        <v>0.39828278469027101</v>
      </c>
      <c r="E221" s="98">
        <v>0.41631955844218299</v>
      </c>
    </row>
    <row r="222" spans="2:5" hidden="1" x14ac:dyDescent="0.3">
      <c r="B222" s="66" t="s">
        <v>246</v>
      </c>
      <c r="C222" s="96">
        <v>-1.4693706979707299</v>
      </c>
      <c r="D222" s="97">
        <v>-1.46823575831174</v>
      </c>
      <c r="E222" s="98">
        <v>-1.50760344715047</v>
      </c>
    </row>
    <row r="223" spans="2:5" hidden="1" x14ac:dyDescent="0.3">
      <c r="B223" s="68" t="s">
        <v>247</v>
      </c>
      <c r="C223" s="96">
        <v>-0.19750961104124501</v>
      </c>
      <c r="D223" s="97">
        <v>-0.43169789316809798</v>
      </c>
      <c r="E223" s="98">
        <v>-0.41574830429202297</v>
      </c>
    </row>
    <row r="224" spans="2:5" hidden="1" x14ac:dyDescent="0.3">
      <c r="B224" s="66" t="s">
        <v>248</v>
      </c>
      <c r="C224" s="96">
        <v>0.39131187987126798</v>
      </c>
      <c r="D224" s="97">
        <v>0.52727467936700501</v>
      </c>
      <c r="E224" s="98">
        <v>0.52280820844444997</v>
      </c>
    </row>
    <row r="225" spans="2:5" hidden="1" x14ac:dyDescent="0.3">
      <c r="B225" s="68" t="s">
        <v>249</v>
      </c>
      <c r="C225" s="96">
        <v>-1.00406489650598</v>
      </c>
      <c r="D225" s="97">
        <v>-1.08481826888929</v>
      </c>
      <c r="E225" s="98">
        <v>-1.0717420693197099</v>
      </c>
    </row>
    <row r="226" spans="2:5" hidden="1" x14ac:dyDescent="0.3">
      <c r="B226" s="66" t="s">
        <v>250</v>
      </c>
      <c r="C226" s="96">
        <v>-1.3460890594794901</v>
      </c>
      <c r="D226" s="97">
        <v>-1.23554746040117</v>
      </c>
      <c r="E226" s="98">
        <v>-1.1966007253544599</v>
      </c>
    </row>
    <row r="227" spans="2:5" hidden="1" x14ac:dyDescent="0.3">
      <c r="B227" s="68" t="s">
        <v>251</v>
      </c>
      <c r="C227" s="96">
        <v>-0.19750961104124501</v>
      </c>
      <c r="D227" s="97">
        <v>-0.313717173155731</v>
      </c>
      <c r="E227" s="98">
        <v>-0.30234793430564499</v>
      </c>
    </row>
    <row r="228" spans="2:5" hidden="1" x14ac:dyDescent="0.3">
      <c r="B228" s="66" t="s">
        <v>252</v>
      </c>
      <c r="C228" s="96">
        <v>0.29095400924259102</v>
      </c>
      <c r="D228" s="97">
        <v>8.1828641594032206E-2</v>
      </c>
      <c r="E228" s="98">
        <v>8.9669968463824606E-2</v>
      </c>
    </row>
    <row r="229" spans="2:5" hidden="1" x14ac:dyDescent="0.3">
      <c r="B229" s="68" t="s">
        <v>253</v>
      </c>
      <c r="C229" s="96">
        <v>-1.3460890594794901</v>
      </c>
      <c r="D229" s="97">
        <v>-1.3696058182152799</v>
      </c>
      <c r="E229" s="98">
        <v>-1.3871438293676699</v>
      </c>
    </row>
    <row r="230" spans="2:5" hidden="1" x14ac:dyDescent="0.3">
      <c r="B230" s="66" t="s">
        <v>254</v>
      </c>
      <c r="C230" s="96">
        <v>-0.39204599902203902</v>
      </c>
      <c r="D230" s="97">
        <v>-0.24337128259482099</v>
      </c>
      <c r="E230" s="98">
        <v>-0.23594895352656201</v>
      </c>
    </row>
    <row r="231" spans="2:5" hidden="1" x14ac:dyDescent="0.3">
      <c r="B231" s="68" t="s">
        <v>255</v>
      </c>
      <c r="C231" s="96">
        <v>0.29095400924259102</v>
      </c>
      <c r="D231" s="97">
        <v>0.44965024713844498</v>
      </c>
      <c r="E231" s="98">
        <v>0.44166635414140898</v>
      </c>
    </row>
    <row r="232" spans="2:5" hidden="1" x14ac:dyDescent="0.3">
      <c r="B232" s="66" t="s">
        <v>256</v>
      </c>
      <c r="C232" s="96">
        <v>1.28970584862995</v>
      </c>
      <c r="D232" s="97">
        <v>1.4290614406403299</v>
      </c>
      <c r="E232" s="98">
        <v>1.40171840642019</v>
      </c>
    </row>
    <row r="233" spans="2:5" hidden="1" x14ac:dyDescent="0.3">
      <c r="B233" s="68" t="s">
        <v>257</v>
      </c>
      <c r="C233" s="96">
        <v>-1.7356066880057699</v>
      </c>
      <c r="D233" s="97">
        <v>-1.7509942193864201</v>
      </c>
      <c r="E233" s="98">
        <v>-1.84487999474924</v>
      </c>
    </row>
    <row r="234" spans="2:5" hidden="1" x14ac:dyDescent="0.3">
      <c r="B234" s="66" t="s">
        <v>258</v>
      </c>
      <c r="C234" s="96">
        <v>1.28970584862995</v>
      </c>
      <c r="D234" s="97">
        <v>1.57719634785159</v>
      </c>
      <c r="E234" s="98">
        <v>1.5653289203571401</v>
      </c>
    </row>
    <row r="235" spans="2:5" hidden="1" x14ac:dyDescent="0.3">
      <c r="B235" s="68" t="s">
        <v>259</v>
      </c>
      <c r="C235" s="96">
        <v>0.29095400924259102</v>
      </c>
      <c r="D235" s="97">
        <v>0.56555877432269197</v>
      </c>
      <c r="E235" s="98">
        <v>0.57516960635646996</v>
      </c>
    </row>
    <row r="236" spans="2:5" hidden="1" x14ac:dyDescent="0.3">
      <c r="B236" s="66" t="s">
        <v>260</v>
      </c>
      <c r="C236" s="96">
        <v>0.49329304773945298</v>
      </c>
      <c r="D236" s="97">
        <v>0.58312778619262495</v>
      </c>
      <c r="E236" s="98">
        <v>0.59271066405378503</v>
      </c>
    </row>
    <row r="237" spans="2:5" hidden="1" x14ac:dyDescent="0.3">
      <c r="B237" s="68" t="s">
        <v>261</v>
      </c>
      <c r="C237" s="96">
        <v>1.56375297482373</v>
      </c>
      <c r="D237" s="97">
        <v>1.5037377291361</v>
      </c>
      <c r="E237" s="98">
        <v>1.49057475563217</v>
      </c>
    </row>
    <row r="238" spans="2:5" hidden="1" x14ac:dyDescent="0.3">
      <c r="B238" s="66" t="s">
        <v>262</v>
      </c>
      <c r="C238" s="96">
        <v>1.8754657791967999</v>
      </c>
      <c r="D238" s="97">
        <v>2.0118107730730999</v>
      </c>
      <c r="E238" s="98">
        <v>2.0120467521221399</v>
      </c>
    </row>
    <row r="239" spans="2:5" hidden="1" x14ac:dyDescent="0.3">
      <c r="B239" s="68" t="s">
        <v>263</v>
      </c>
      <c r="C239" s="96">
        <v>9.3795189210754304E-2</v>
      </c>
      <c r="D239" s="97">
        <v>3.4284507840226602E-2</v>
      </c>
      <c r="E239" s="98">
        <v>4.2213622053840098E-2</v>
      </c>
    </row>
    <row r="240" spans="2:5" hidden="1" x14ac:dyDescent="0.3">
      <c r="B240" s="66" t="s">
        <v>264</v>
      </c>
      <c r="C240" s="96">
        <v>-0.89701341803151402</v>
      </c>
      <c r="D240" s="97">
        <v>-1.0285450710211299</v>
      </c>
      <c r="E240" s="98">
        <v>-1.0331799721972199</v>
      </c>
    </row>
    <row r="241" spans="2:5" hidden="1" x14ac:dyDescent="0.3">
      <c r="B241" s="68" t="s">
        <v>265</v>
      </c>
      <c r="C241" s="96">
        <v>-1.22796751773474</v>
      </c>
      <c r="D241" s="97">
        <v>-1.2381641979571201</v>
      </c>
      <c r="E241" s="98">
        <v>-1.3070345722835901</v>
      </c>
    </row>
    <row r="242" spans="2:5" hidden="1" x14ac:dyDescent="0.3">
      <c r="B242" s="66" t="s">
        <v>266</v>
      </c>
      <c r="C242" s="96">
        <v>0.49329304773945198</v>
      </c>
      <c r="D242" s="97">
        <v>0.55990553783541697</v>
      </c>
      <c r="E242" s="98">
        <v>0.55963872646350199</v>
      </c>
    </row>
    <row r="243" spans="2:5" hidden="1" x14ac:dyDescent="0.3">
      <c r="B243" s="68" t="s">
        <v>267</v>
      </c>
      <c r="C243" s="96">
        <v>-1.4693706979707299</v>
      </c>
      <c r="D243" s="97">
        <v>-1.5876158155826701</v>
      </c>
      <c r="E243" s="98">
        <v>-1.66271231742892</v>
      </c>
    </row>
    <row r="244" spans="2:5" hidden="1" x14ac:dyDescent="0.3">
      <c r="B244" s="66" t="s">
        <v>268</v>
      </c>
      <c r="C244" s="96">
        <v>2.0509047422237301</v>
      </c>
      <c r="D244" s="97">
        <v>2.30142334236049</v>
      </c>
      <c r="E244" s="98">
        <v>2.2833786131461999</v>
      </c>
    </row>
    <row r="245" spans="2:5" hidden="1" x14ac:dyDescent="0.3">
      <c r="B245" s="68" t="s">
        <v>269</v>
      </c>
      <c r="C245" s="96">
        <v>0.39131187987126798</v>
      </c>
      <c r="D245" s="97">
        <v>0.234324215409425</v>
      </c>
      <c r="E245" s="98">
        <v>0.24791194491191201</v>
      </c>
    </row>
    <row r="246" spans="2:5" hidden="1" x14ac:dyDescent="0.3">
      <c r="B246" s="66" t="s">
        <v>270</v>
      </c>
      <c r="C246" s="96">
        <v>1.4228574514624399</v>
      </c>
      <c r="D246" s="97">
        <v>1.37134221851466</v>
      </c>
      <c r="E246" s="98">
        <v>1.35633610167857</v>
      </c>
    </row>
    <row r="247" spans="2:5" hidden="1" x14ac:dyDescent="0.3">
      <c r="B247" s="68" t="s">
        <v>271</v>
      </c>
      <c r="C247" s="96">
        <v>0.59726135037476702</v>
      </c>
      <c r="D247" s="97">
        <v>0.42344800939647098</v>
      </c>
      <c r="E247" s="98">
        <v>0.43933560915200898</v>
      </c>
    </row>
    <row r="248" spans="2:5" hidden="1" x14ac:dyDescent="0.3">
      <c r="B248" s="66" t="s">
        <v>272</v>
      </c>
      <c r="C248" s="96">
        <v>1.0418880775554</v>
      </c>
      <c r="D248" s="97">
        <v>0.91269316729792505</v>
      </c>
      <c r="E248" s="98">
        <v>0.91292635450207005</v>
      </c>
    </row>
    <row r="249" spans="2:5" hidden="1" x14ac:dyDescent="0.3">
      <c r="B249" s="68" t="s">
        <v>273</v>
      </c>
      <c r="C249" s="96">
        <v>1.56375297482373</v>
      </c>
      <c r="D249" s="97">
        <v>1.68241643125203</v>
      </c>
      <c r="E249" s="98">
        <v>1.64888208494044</v>
      </c>
    </row>
    <row r="250" spans="2:5" hidden="1" x14ac:dyDescent="0.3">
      <c r="B250" s="66" t="s">
        <v>274</v>
      </c>
      <c r="C250" s="96">
        <v>9.3795189210753999E-2</v>
      </c>
      <c r="D250" s="97">
        <v>-2.4082240035988699E-2</v>
      </c>
      <c r="E250" s="98">
        <v>-1.68373535751353E-2</v>
      </c>
    </row>
    <row r="251" spans="2:5" hidden="1" x14ac:dyDescent="0.3">
      <c r="B251" s="68" t="s">
        <v>275</v>
      </c>
      <c r="C251" s="96">
        <v>-0.100620737336164</v>
      </c>
      <c r="D251" s="97">
        <v>-8.8618510409292806E-2</v>
      </c>
      <c r="E251" s="98">
        <v>-8.0083137195711293E-2</v>
      </c>
    </row>
    <row r="252" spans="2:5" hidden="1" x14ac:dyDescent="0.3">
      <c r="B252" s="66" t="s">
        <v>276</v>
      </c>
      <c r="C252" s="96">
        <v>0.59726135037476602</v>
      </c>
      <c r="D252" s="97">
        <v>0.346909162697847</v>
      </c>
      <c r="E252" s="98">
        <v>0.35297900122623099</v>
      </c>
    </row>
    <row r="253" spans="2:5" hidden="1" x14ac:dyDescent="0.3">
      <c r="B253" s="68" t="s">
        <v>277</v>
      </c>
      <c r="C253" s="96">
        <v>0.49329304773945298</v>
      </c>
      <c r="D253" s="97">
        <v>0.45973477182730799</v>
      </c>
      <c r="E253" s="98">
        <v>0.46108041535081201</v>
      </c>
    </row>
    <row r="254" spans="2:5" hidden="1" x14ac:dyDescent="0.3">
      <c r="B254" s="66" t="s">
        <v>278</v>
      </c>
      <c r="C254" s="96">
        <v>0.59726135037476602</v>
      </c>
      <c r="D254" s="97">
        <v>0.59883641826873502</v>
      </c>
      <c r="E254" s="98">
        <v>0.60072950295143202</v>
      </c>
    </row>
    <row r="255" spans="2:5" hidden="1" x14ac:dyDescent="0.3">
      <c r="B255" s="68" t="s">
        <v>279</v>
      </c>
      <c r="C255" s="96">
        <v>-0.29455710375272198</v>
      </c>
      <c r="D255" s="97">
        <v>-0.255202817816785</v>
      </c>
      <c r="E255" s="98">
        <v>-0.241914089071531</v>
      </c>
    </row>
    <row r="256" spans="2:5" hidden="1" x14ac:dyDescent="0.3">
      <c r="B256" s="66" t="s">
        <v>280</v>
      </c>
      <c r="C256" s="96">
        <v>0.92537689463363504</v>
      </c>
      <c r="D256" s="97">
        <v>0.86408833717236699</v>
      </c>
      <c r="E256" s="98">
        <v>0.86137728432314598</v>
      </c>
    </row>
    <row r="257" spans="2:5" hidden="1" x14ac:dyDescent="0.3">
      <c r="B257" s="68" t="s">
        <v>281</v>
      </c>
      <c r="C257" s="96">
        <v>-0.58953251910211502</v>
      </c>
      <c r="D257" s="97">
        <v>-0.70266204732104098</v>
      </c>
      <c r="E257" s="98">
        <v>-0.67719821474562203</v>
      </c>
    </row>
    <row r="258" spans="2:5" hidden="1" x14ac:dyDescent="0.3">
      <c r="B258" s="66" t="s">
        <v>282</v>
      </c>
      <c r="C258" s="96">
        <v>0.39131187987126798</v>
      </c>
      <c r="D258" s="97">
        <v>0.318536535001744</v>
      </c>
      <c r="E258" s="98">
        <v>0.334213460645222</v>
      </c>
    </row>
    <row r="259" spans="2:5" hidden="1" x14ac:dyDescent="0.3">
      <c r="B259" s="68" t="s">
        <v>283</v>
      </c>
      <c r="C259" s="96">
        <v>-0.89701341803151402</v>
      </c>
      <c r="D259" s="97">
        <v>-0.84641282358469205</v>
      </c>
      <c r="E259" s="98">
        <v>-0.84607843935281002</v>
      </c>
    </row>
    <row r="260" spans="2:5" hidden="1" x14ac:dyDescent="0.3">
      <c r="B260" s="66" t="s">
        <v>284</v>
      </c>
      <c r="C260" s="96">
        <v>9.3795189210753804E-2</v>
      </c>
      <c r="D260" s="97">
        <v>0.18728105057764699</v>
      </c>
      <c r="E260" s="98">
        <v>0.19585685900328401</v>
      </c>
    </row>
    <row r="261" spans="2:5" hidden="1" x14ac:dyDescent="0.3">
      <c r="B261" s="68" t="s">
        <v>285</v>
      </c>
      <c r="C261" s="96">
        <v>-0.19750961104124501</v>
      </c>
      <c r="D261" s="97">
        <v>-0.199534950837672</v>
      </c>
      <c r="E261" s="98">
        <v>-0.184928534264759</v>
      </c>
    </row>
    <row r="262" spans="2:5" hidden="1" x14ac:dyDescent="0.3">
      <c r="B262" s="66" t="s">
        <v>286</v>
      </c>
      <c r="C262" s="96">
        <v>-0.79252846496626606</v>
      </c>
      <c r="D262" s="97">
        <v>-0.71080832690262197</v>
      </c>
      <c r="E262" s="98">
        <v>-0.69265246960235605</v>
      </c>
    </row>
    <row r="263" spans="2:5" hidden="1" x14ac:dyDescent="0.3">
      <c r="B263" s="68" t="s">
        <v>287</v>
      </c>
      <c r="C263" s="96">
        <v>1.4228574514624399</v>
      </c>
      <c r="D263" s="97">
        <v>1.5606543303654601</v>
      </c>
      <c r="E263" s="98">
        <v>1.55260772911226</v>
      </c>
    </row>
    <row r="264" spans="2:5" hidden="1" x14ac:dyDescent="0.3">
      <c r="B264" s="66" t="s">
        <v>288</v>
      </c>
      <c r="C264" s="96">
        <v>0.81281941842729799</v>
      </c>
      <c r="D264" s="97">
        <v>0.92349448454069305</v>
      </c>
      <c r="E264" s="98">
        <v>0.916870866843018</v>
      </c>
    </row>
    <row r="265" spans="2:5" hidden="1" x14ac:dyDescent="0.3">
      <c r="B265" s="68" t="s">
        <v>289</v>
      </c>
      <c r="C265" s="96">
        <v>-0.100620737336164</v>
      </c>
      <c r="D265" s="97">
        <v>-0.14105574531633799</v>
      </c>
      <c r="E265" s="98">
        <v>-0.124012616093416</v>
      </c>
    </row>
    <row r="266" spans="2:5" hidden="1" x14ac:dyDescent="0.3">
      <c r="B266" s="66" t="s">
        <v>290</v>
      </c>
      <c r="C266" s="96">
        <v>-3.6121074539547699E-3</v>
      </c>
      <c r="D266" s="97">
        <v>-6.8852682288721601E-2</v>
      </c>
      <c r="E266" s="98">
        <v>-4.93344635578567E-2</v>
      </c>
    </row>
    <row r="267" spans="2:5" hidden="1" x14ac:dyDescent="0.3">
      <c r="B267" s="68" t="s">
        <v>291</v>
      </c>
      <c r="C267" s="96">
        <v>0.39131187987126798</v>
      </c>
      <c r="D267" s="97">
        <v>0.456288408861313</v>
      </c>
      <c r="E267" s="98">
        <v>0.44599247777244999</v>
      </c>
    </row>
    <row r="268" spans="2:5" hidden="1" x14ac:dyDescent="0.3">
      <c r="B268" s="66" t="s">
        <v>292</v>
      </c>
      <c r="C268" s="96">
        <v>0.39131187987126798</v>
      </c>
      <c r="D268" s="97">
        <v>0.32694694437163202</v>
      </c>
      <c r="E268" s="98">
        <v>0.344582321220401</v>
      </c>
    </row>
    <row r="269" spans="2:5" hidden="1" x14ac:dyDescent="0.3">
      <c r="B269" s="68" t="s">
        <v>293</v>
      </c>
      <c r="C269" s="96">
        <v>1.0418880775554</v>
      </c>
      <c r="D269" s="97">
        <v>0.83875695900176095</v>
      </c>
      <c r="E269" s="98">
        <v>0.85286688005767597</v>
      </c>
    </row>
    <row r="270" spans="2:5" hidden="1" x14ac:dyDescent="0.3">
      <c r="B270" s="66" t="s">
        <v>294</v>
      </c>
      <c r="C270" s="96">
        <v>-0.89701341803151402</v>
      </c>
      <c r="D270" s="97">
        <v>-0.61293550322952195</v>
      </c>
      <c r="E270" s="98">
        <v>-0.59178624848678096</v>
      </c>
    </row>
    <row r="271" spans="2:5" hidden="1" x14ac:dyDescent="0.3">
      <c r="B271" s="68" t="s">
        <v>295</v>
      </c>
      <c r="C271" s="96">
        <v>0.49329304773945298</v>
      </c>
      <c r="D271" s="97">
        <v>0.39696812737001602</v>
      </c>
      <c r="E271" s="98">
        <v>0.40521417966671702</v>
      </c>
    </row>
    <row r="272" spans="2:5" hidden="1" x14ac:dyDescent="0.3">
      <c r="B272" s="66" t="s">
        <v>296</v>
      </c>
      <c r="C272" s="96">
        <v>0.49329304773945198</v>
      </c>
      <c r="D272" s="97">
        <v>0.33073182783838201</v>
      </c>
      <c r="E272" s="98">
        <v>0.33676511216815402</v>
      </c>
    </row>
    <row r="273" spans="2:5" hidden="1" x14ac:dyDescent="0.3">
      <c r="B273" s="68" t="s">
        <v>297</v>
      </c>
      <c r="C273" s="96">
        <v>-1.4693706979707299</v>
      </c>
      <c r="D273" s="97">
        <v>-1.4722934957571601</v>
      </c>
      <c r="E273" s="98">
        <v>-1.43464610537328</v>
      </c>
    </row>
    <row r="274" spans="2:5" hidden="1" x14ac:dyDescent="0.3">
      <c r="B274" s="66" t="s">
        <v>298</v>
      </c>
      <c r="C274" s="96">
        <v>-3.61210745395453E-3</v>
      </c>
      <c r="D274" s="97">
        <v>-0.158925759996278</v>
      </c>
      <c r="E274" s="98">
        <v>-0.146333682106287</v>
      </c>
    </row>
    <row r="275" spans="2:5" hidden="1" x14ac:dyDescent="0.3">
      <c r="B275" s="68" t="s">
        <v>299</v>
      </c>
      <c r="C275" s="96">
        <v>2.4589449563135801</v>
      </c>
      <c r="D275" s="97">
        <v>2.4977839329918901</v>
      </c>
      <c r="E275" s="98">
        <v>2.4177827155392899</v>
      </c>
    </row>
    <row r="276" spans="2:5" hidden="1" x14ac:dyDescent="0.3">
      <c r="B276" s="66" t="s">
        <v>300</v>
      </c>
      <c r="C276" s="96">
        <v>-0.100620737336164</v>
      </c>
      <c r="D276" s="97">
        <v>1.467864672646E-2</v>
      </c>
      <c r="E276" s="98">
        <v>1.8732820559767702E-2</v>
      </c>
    </row>
    <row r="277" spans="2:5" hidden="1" x14ac:dyDescent="0.3">
      <c r="B277" s="68" t="s">
        <v>301</v>
      </c>
      <c r="C277" s="96">
        <v>1.8754657791967999</v>
      </c>
      <c r="D277" s="97">
        <v>1.7254180508055099</v>
      </c>
      <c r="E277" s="98">
        <v>1.70178956448209</v>
      </c>
    </row>
    <row r="278" spans="2:5" hidden="1" x14ac:dyDescent="0.3">
      <c r="B278" s="66" t="s">
        <v>302</v>
      </c>
      <c r="C278" s="96">
        <v>-3.6121074539549902E-3</v>
      </c>
      <c r="D278" s="97">
        <v>-9.7306428024854605E-2</v>
      </c>
      <c r="E278" s="98">
        <v>-7.7767883575749805E-2</v>
      </c>
    </row>
    <row r="279" spans="2:5" hidden="1" x14ac:dyDescent="0.3">
      <c r="B279" s="68" t="s">
        <v>303</v>
      </c>
      <c r="C279" s="96">
        <v>-1.59880315921472</v>
      </c>
      <c r="D279" s="97">
        <v>-1.8162750156944101</v>
      </c>
      <c r="E279" s="98">
        <v>-1.8643388598398001</v>
      </c>
    </row>
    <row r="280" spans="2:5" hidden="1" x14ac:dyDescent="0.3">
      <c r="B280" s="66" t="s">
        <v>304</v>
      </c>
      <c r="C280" s="96">
        <v>-0.89701341803151402</v>
      </c>
      <c r="D280" s="97">
        <v>-0.93423733075583004</v>
      </c>
      <c r="E280" s="98">
        <v>-0.91517460017076302</v>
      </c>
    </row>
    <row r="281" spans="2:5" hidden="1" x14ac:dyDescent="0.3">
      <c r="B281" s="68" t="s">
        <v>305</v>
      </c>
      <c r="C281" s="96">
        <v>1.16305293754475</v>
      </c>
      <c r="D281" s="97">
        <v>0.876503414346681</v>
      </c>
      <c r="E281" s="98">
        <v>0.88023199959004494</v>
      </c>
    </row>
    <row r="282" spans="2:5" hidden="1" x14ac:dyDescent="0.3">
      <c r="B282" s="66" t="s">
        <v>306</v>
      </c>
      <c r="C282" s="96">
        <v>0.29095400924259102</v>
      </c>
      <c r="D282" s="97">
        <v>0.27994274668265001</v>
      </c>
      <c r="E282" s="98">
        <v>0.28213577171365101</v>
      </c>
    </row>
    <row r="283" spans="2:5" hidden="1" x14ac:dyDescent="0.3">
      <c r="B283" s="68" t="s">
        <v>307</v>
      </c>
      <c r="C283" s="96">
        <v>9.3795189210753901E-2</v>
      </c>
      <c r="D283" s="97">
        <v>-2.6007682456604098E-3</v>
      </c>
      <c r="E283" s="98">
        <v>1.16069012783178E-2</v>
      </c>
    </row>
    <row r="284" spans="2:5" hidden="1" x14ac:dyDescent="0.3">
      <c r="B284" s="66" t="s">
        <v>308</v>
      </c>
      <c r="C284" s="96">
        <v>9.3795189210753999E-2</v>
      </c>
      <c r="D284" s="97">
        <v>-3.9864905065777403E-2</v>
      </c>
      <c r="E284" s="98">
        <v>-2.4924992231455799E-2</v>
      </c>
    </row>
    <row r="285" spans="2:5" hidden="1" x14ac:dyDescent="0.3">
      <c r="B285" s="68" t="s">
        <v>309</v>
      </c>
      <c r="C285" s="96">
        <v>-3.61210745395454E-3</v>
      </c>
      <c r="D285" s="97">
        <v>-7.8865998666155401E-2</v>
      </c>
      <c r="E285" s="98">
        <v>-6.6482195322678697E-2</v>
      </c>
    </row>
    <row r="286" spans="2:5" hidden="1" x14ac:dyDescent="0.3">
      <c r="B286" s="66" t="s">
        <v>310</v>
      </c>
      <c r="C286" s="96">
        <v>0.59726135037476702</v>
      </c>
      <c r="D286" s="97">
        <v>0.69394369627141606</v>
      </c>
      <c r="E286" s="98">
        <v>0.68039748818110901</v>
      </c>
    </row>
    <row r="287" spans="2:5" hidden="1" x14ac:dyDescent="0.3">
      <c r="B287" s="68" t="s">
        <v>311</v>
      </c>
      <c r="C287" s="96">
        <v>-1.4693706979707299</v>
      </c>
      <c r="D287" s="97">
        <v>-1.54340286089461</v>
      </c>
      <c r="E287" s="98">
        <v>-1.6629052814368801</v>
      </c>
    </row>
    <row r="288" spans="2:5" hidden="1" x14ac:dyDescent="0.3">
      <c r="B288" s="66" t="s">
        <v>312</v>
      </c>
      <c r="C288" s="96">
        <v>0.39131187987126798</v>
      </c>
      <c r="D288" s="97">
        <v>0.43549892010528102</v>
      </c>
      <c r="E288" s="98">
        <v>0.42878763183381602</v>
      </c>
    </row>
    <row r="289" spans="2:5" hidden="1" x14ac:dyDescent="0.3">
      <c r="B289" s="68" t="s">
        <v>313</v>
      </c>
      <c r="C289" s="96">
        <v>9.3795189210754096E-2</v>
      </c>
      <c r="D289" s="97">
        <v>-6.9983014878855603E-3</v>
      </c>
      <c r="E289" s="98">
        <v>3.4736758771486301E-4</v>
      </c>
    </row>
    <row r="290" spans="2:5" hidden="1" x14ac:dyDescent="0.3">
      <c r="B290" s="66" t="s">
        <v>314</v>
      </c>
      <c r="C290" s="96">
        <v>-0.89701341803151402</v>
      </c>
      <c r="D290" s="97">
        <v>-0.90142935126048496</v>
      </c>
      <c r="E290" s="98">
        <v>-0.89313537760264905</v>
      </c>
    </row>
    <row r="291" spans="2:5" hidden="1" x14ac:dyDescent="0.3">
      <c r="B291" s="68" t="s">
        <v>315</v>
      </c>
      <c r="C291" s="96">
        <v>-1.3460890594794901</v>
      </c>
      <c r="D291" s="97">
        <v>-1.08740924327021</v>
      </c>
      <c r="E291" s="98">
        <v>-1.1071265064195299</v>
      </c>
    </row>
    <row r="292" spans="2:5" hidden="1" x14ac:dyDescent="0.3">
      <c r="B292" s="66" t="s">
        <v>316</v>
      </c>
      <c r="C292" s="96">
        <v>0.70361939793913397</v>
      </c>
      <c r="D292" s="97">
        <v>0.73398279858161897</v>
      </c>
      <c r="E292" s="98">
        <v>0.74094350014842902</v>
      </c>
    </row>
    <row r="293" spans="2:5" hidden="1" x14ac:dyDescent="0.3">
      <c r="B293" s="68" t="s">
        <v>317</v>
      </c>
      <c r="C293" s="96">
        <v>0.81281941842729899</v>
      </c>
      <c r="D293" s="97">
        <v>0.67200393995706897</v>
      </c>
      <c r="E293" s="98">
        <v>0.66942501738978599</v>
      </c>
    </row>
    <row r="294" spans="2:5" hidden="1" x14ac:dyDescent="0.3">
      <c r="B294" s="66" t="s">
        <v>318</v>
      </c>
      <c r="C294" s="96">
        <v>-0.49026864026861899</v>
      </c>
      <c r="D294" s="97">
        <v>-0.67476562708046495</v>
      </c>
      <c r="E294" s="98">
        <v>-0.65278512293379398</v>
      </c>
    </row>
    <row r="295" spans="2:5" hidden="1" x14ac:dyDescent="0.3">
      <c r="B295" s="68" t="s">
        <v>319</v>
      </c>
      <c r="C295" s="96">
        <v>1.56375297482373</v>
      </c>
      <c r="D295" s="97">
        <v>1.5821772816492601</v>
      </c>
      <c r="E295" s="98">
        <v>1.55911358685132</v>
      </c>
    </row>
    <row r="296" spans="2:5" hidden="1" x14ac:dyDescent="0.3">
      <c r="B296" s="66" t="s">
        <v>320</v>
      </c>
      <c r="C296" s="96">
        <v>0.39131187987126798</v>
      </c>
      <c r="D296" s="97">
        <v>0.237174897336283</v>
      </c>
      <c r="E296" s="98">
        <v>0.25776863770062203</v>
      </c>
    </row>
    <row r="297" spans="2:5" hidden="1" x14ac:dyDescent="0.3">
      <c r="B297" s="68" t="s">
        <v>321</v>
      </c>
      <c r="C297" s="96">
        <v>0.70361939793913497</v>
      </c>
      <c r="D297" s="97">
        <v>0.675899720086786</v>
      </c>
      <c r="E297" s="98">
        <v>0.67727672353712098</v>
      </c>
    </row>
    <row r="298" spans="2:5" hidden="1" x14ac:dyDescent="0.3">
      <c r="B298" s="66" t="s">
        <v>322</v>
      </c>
      <c r="C298" s="96">
        <v>0.70361939793913497</v>
      </c>
      <c r="D298" s="97">
        <v>0.54490479085207999</v>
      </c>
      <c r="E298" s="98">
        <v>0.54017515673712602</v>
      </c>
    </row>
    <row r="299" spans="2:5" hidden="1" x14ac:dyDescent="0.3">
      <c r="B299" s="68" t="s">
        <v>323</v>
      </c>
      <c r="C299" s="96">
        <v>-3.6121074539549199E-3</v>
      </c>
      <c r="D299" s="97">
        <v>9.7976141178424004E-3</v>
      </c>
      <c r="E299" s="98">
        <v>1.76060443426399E-2</v>
      </c>
    </row>
    <row r="300" spans="2:5" hidden="1" x14ac:dyDescent="0.3">
      <c r="B300" s="66" t="s">
        <v>324</v>
      </c>
      <c r="C300" s="96">
        <v>-0.69016656554669298</v>
      </c>
      <c r="D300" s="97">
        <v>-0.686676012144809</v>
      </c>
      <c r="E300" s="98">
        <v>-0.67077553209065999</v>
      </c>
    </row>
    <row r="301" spans="2:5" hidden="1" x14ac:dyDescent="0.3">
      <c r="B301" s="68" t="s">
        <v>325</v>
      </c>
      <c r="C301" s="96">
        <v>-0.100620737336164</v>
      </c>
      <c r="D301" s="97">
        <v>-9.7919095303312498E-2</v>
      </c>
      <c r="E301" s="98">
        <v>-8.6793721387104394E-2</v>
      </c>
    </row>
    <row r="302" spans="2:5" hidden="1" x14ac:dyDescent="0.3">
      <c r="B302" s="66" t="s">
        <v>326</v>
      </c>
      <c r="C302" s="96">
        <v>1.16305293754475</v>
      </c>
      <c r="D302" s="97">
        <v>1.06453336030301</v>
      </c>
      <c r="E302" s="98">
        <v>1.0573166700304799</v>
      </c>
    </row>
    <row r="303" spans="2:5" hidden="1" x14ac:dyDescent="0.3">
      <c r="B303" s="68" t="s">
        <v>327</v>
      </c>
      <c r="C303" s="96">
        <v>-1.11418814974707</v>
      </c>
      <c r="D303" s="97">
        <v>-0.98139517407756305</v>
      </c>
      <c r="E303" s="98">
        <v>-0.95177407908040101</v>
      </c>
    </row>
    <row r="304" spans="2:5" hidden="1" x14ac:dyDescent="0.3">
      <c r="B304" s="66" t="s">
        <v>328</v>
      </c>
      <c r="C304" s="96">
        <v>1.7139552755256999</v>
      </c>
      <c r="D304" s="97">
        <v>1.7000475190714599</v>
      </c>
      <c r="E304" s="98">
        <v>1.68151855662631</v>
      </c>
    </row>
    <row r="305" spans="2:5" hidden="1" x14ac:dyDescent="0.3">
      <c r="B305" s="68" t="s">
        <v>329</v>
      </c>
      <c r="C305" s="96">
        <v>-0.58953251910211502</v>
      </c>
      <c r="D305" s="97">
        <v>-0.81476431336923005</v>
      </c>
      <c r="E305" s="98">
        <v>-0.81027501534463597</v>
      </c>
    </row>
    <row r="306" spans="2:5" hidden="1" x14ac:dyDescent="0.3">
      <c r="B306" s="66" t="s">
        <v>330</v>
      </c>
      <c r="C306" s="96">
        <v>1.28970584862995</v>
      </c>
      <c r="D306" s="97">
        <v>1.40159245725619</v>
      </c>
      <c r="E306" s="98">
        <v>1.39003684344154</v>
      </c>
    </row>
    <row r="307" spans="2:5" hidden="1" x14ac:dyDescent="0.3">
      <c r="B307" s="68" t="s">
        <v>331</v>
      </c>
      <c r="C307" s="96">
        <v>0.81281941842729899</v>
      </c>
      <c r="D307" s="97">
        <v>0.85258518293369701</v>
      </c>
      <c r="E307" s="98">
        <v>0.85127707423153298</v>
      </c>
    </row>
    <row r="308" spans="2:5" hidden="1" x14ac:dyDescent="0.3">
      <c r="B308" s="66" t="s">
        <v>332</v>
      </c>
      <c r="C308" s="96">
        <v>-1.4693706979707299</v>
      </c>
      <c r="D308" s="97">
        <v>-1.62865933799535</v>
      </c>
      <c r="E308" s="98">
        <v>-1.7318033716638199</v>
      </c>
    </row>
    <row r="309" spans="2:5" hidden="1" x14ac:dyDescent="0.3">
      <c r="B309" s="68" t="s">
        <v>333</v>
      </c>
      <c r="C309" s="96">
        <v>9.3795189210754096E-2</v>
      </c>
      <c r="D309" s="97">
        <v>0.15581173206608501</v>
      </c>
      <c r="E309" s="98">
        <v>0.17387699999067599</v>
      </c>
    </row>
    <row r="310" spans="2:5" hidden="1" x14ac:dyDescent="0.3">
      <c r="B310" s="66" t="s">
        <v>334</v>
      </c>
      <c r="C310" s="96">
        <v>0.191885547006238</v>
      </c>
      <c r="D310" s="97">
        <v>0.215488154391409</v>
      </c>
      <c r="E310" s="98">
        <v>0.22616408533158999</v>
      </c>
    </row>
    <row r="311" spans="2:5" hidden="1" x14ac:dyDescent="0.3">
      <c r="B311" s="68" t="s">
        <v>335</v>
      </c>
      <c r="C311" s="96">
        <v>0.59726135037476602</v>
      </c>
      <c r="D311" s="97">
        <v>0.38489643967273701</v>
      </c>
      <c r="E311" s="98">
        <v>0.391048551680029</v>
      </c>
    </row>
    <row r="312" spans="2:5" hidden="1" x14ac:dyDescent="0.3">
      <c r="B312" s="66" t="s">
        <v>336</v>
      </c>
      <c r="C312" s="96">
        <v>-1.22796751773474</v>
      </c>
      <c r="D312" s="97">
        <v>-1.1909968689721599</v>
      </c>
      <c r="E312" s="98">
        <v>-1.1670248574361399</v>
      </c>
    </row>
    <row r="313" spans="2:5" hidden="1" x14ac:dyDescent="0.3">
      <c r="B313" s="68" t="s">
        <v>337</v>
      </c>
      <c r="C313" s="96">
        <v>-3.6121074539549299E-3</v>
      </c>
      <c r="D313" s="97">
        <v>-2.54519769832833E-3</v>
      </c>
      <c r="E313" s="98">
        <v>1.7272479489922998E-2</v>
      </c>
    </row>
    <row r="314" spans="2:5" hidden="1" x14ac:dyDescent="0.3">
      <c r="B314" s="66" t="s">
        <v>338</v>
      </c>
      <c r="C314" s="96">
        <v>0.70361939793913497</v>
      </c>
      <c r="D314" s="97">
        <v>0.88914067176314004</v>
      </c>
      <c r="E314" s="98">
        <v>0.86980107236047</v>
      </c>
    </row>
    <row r="315" spans="2:5" hidden="1" x14ac:dyDescent="0.3">
      <c r="B315" s="68" t="s">
        <v>339</v>
      </c>
      <c r="C315" s="96">
        <v>0.29095400924259102</v>
      </c>
      <c r="D315" s="97">
        <v>0.13852050960307599</v>
      </c>
      <c r="E315" s="98">
        <v>0.14122483670312599</v>
      </c>
    </row>
    <row r="316" spans="2:5" hidden="1" x14ac:dyDescent="0.3">
      <c r="B316" s="66" t="s">
        <v>340</v>
      </c>
      <c r="C316" s="96">
        <v>-1.11418814974707</v>
      </c>
      <c r="D316" s="97">
        <v>-1.1376751907167399</v>
      </c>
      <c r="E316" s="98">
        <v>-1.1804718065273401</v>
      </c>
    </row>
    <row r="317" spans="2:5" hidden="1" x14ac:dyDescent="0.3">
      <c r="B317" s="68" t="s">
        <v>341</v>
      </c>
      <c r="C317" s="96">
        <v>-0.100620737336164</v>
      </c>
      <c r="D317" s="97">
        <v>-0.20288411204614701</v>
      </c>
      <c r="E317" s="98">
        <v>-0.18943433828039299</v>
      </c>
    </row>
    <row r="318" spans="2:5" hidden="1" x14ac:dyDescent="0.3">
      <c r="B318" s="66" t="s">
        <v>342</v>
      </c>
      <c r="C318" s="96">
        <v>1.0418880775554</v>
      </c>
      <c r="D318" s="97">
        <v>0.93712069676935705</v>
      </c>
      <c r="E318" s="98">
        <v>0.93022164120814199</v>
      </c>
    </row>
    <row r="319" spans="2:5" hidden="1" x14ac:dyDescent="0.3">
      <c r="B319" s="68" t="s">
        <v>343</v>
      </c>
      <c r="C319" s="96">
        <v>1.16305293754475</v>
      </c>
      <c r="D319" s="97">
        <v>1.0637891702505</v>
      </c>
      <c r="E319" s="98">
        <v>1.06909562951065</v>
      </c>
    </row>
    <row r="320" spans="2:5" hidden="1" x14ac:dyDescent="0.3">
      <c r="B320" s="66" t="s">
        <v>344</v>
      </c>
      <c r="C320" s="96">
        <v>-0.39204599902203902</v>
      </c>
      <c r="D320" s="97">
        <v>-0.41190982372826002</v>
      </c>
      <c r="E320" s="98">
        <v>-0.392978149521786</v>
      </c>
    </row>
    <row r="321" spans="2:5" hidden="1" x14ac:dyDescent="0.3">
      <c r="B321" s="68" t="s">
        <v>345</v>
      </c>
      <c r="C321" s="96">
        <v>0.49329304773945298</v>
      </c>
      <c r="D321" s="97">
        <v>0.415566824831205</v>
      </c>
      <c r="E321" s="98">
        <v>0.42536629738285497</v>
      </c>
    </row>
    <row r="322" spans="2:5" hidden="1" x14ac:dyDescent="0.3">
      <c r="B322" s="66" t="s">
        <v>346</v>
      </c>
      <c r="C322" s="96">
        <v>-0.39204599902203902</v>
      </c>
      <c r="D322" s="97">
        <v>-0.51307138126303498</v>
      </c>
      <c r="E322" s="98">
        <v>-0.494211501704094</v>
      </c>
    </row>
    <row r="323" spans="2:5" hidden="1" x14ac:dyDescent="0.3">
      <c r="B323" s="68" t="s">
        <v>347</v>
      </c>
      <c r="C323" s="96">
        <v>-0.29455710375272198</v>
      </c>
      <c r="D323" s="97">
        <v>-0.33184117121533302</v>
      </c>
      <c r="E323" s="98">
        <v>-0.31540056798670102</v>
      </c>
    </row>
    <row r="324" spans="2:5" hidden="1" x14ac:dyDescent="0.3">
      <c r="B324" s="66" t="s">
        <v>348</v>
      </c>
      <c r="C324" s="96">
        <v>-0.100620737336164</v>
      </c>
      <c r="D324" s="97">
        <v>-0.16409504330895999</v>
      </c>
      <c r="E324" s="98">
        <v>-0.14165218806867999</v>
      </c>
    </row>
    <row r="325" spans="2:5" hidden="1" x14ac:dyDescent="0.3">
      <c r="B325" s="68" t="s">
        <v>349</v>
      </c>
      <c r="C325" s="96">
        <v>-0.49026864026861899</v>
      </c>
      <c r="D325" s="97">
        <v>-0.474616708084238</v>
      </c>
      <c r="E325" s="98">
        <v>-0.45846357598840398</v>
      </c>
    </row>
    <row r="326" spans="2:5" hidden="1" x14ac:dyDescent="0.3">
      <c r="B326" s="66" t="s">
        <v>350</v>
      </c>
      <c r="C326" s="96">
        <v>0.59726135037476602</v>
      </c>
      <c r="D326" s="97">
        <v>0.72195422390007602</v>
      </c>
      <c r="E326" s="98">
        <v>0.73218819250439304</v>
      </c>
    </row>
    <row r="327" spans="2:5" hidden="1" x14ac:dyDescent="0.3">
      <c r="B327" s="68" t="s">
        <v>351</v>
      </c>
      <c r="C327" s="96">
        <v>0.70361939793913497</v>
      </c>
      <c r="D327" s="97">
        <v>0.86229126490167496</v>
      </c>
      <c r="E327" s="98">
        <v>0.85442983119251303</v>
      </c>
    </row>
    <row r="328" spans="2:5" hidden="1" x14ac:dyDescent="0.3">
      <c r="B328" s="66" t="s">
        <v>352</v>
      </c>
      <c r="C328" s="96">
        <v>1.4228574514624399</v>
      </c>
      <c r="D328" s="97">
        <v>1.3235978986129699</v>
      </c>
      <c r="E328" s="98">
        <v>1.3062859847161401</v>
      </c>
    </row>
    <row r="329" spans="2:5" hidden="1" x14ac:dyDescent="0.3">
      <c r="B329" s="68" t="s">
        <v>353</v>
      </c>
      <c r="C329" s="96">
        <v>1.28970584862995</v>
      </c>
      <c r="D329" s="97">
        <v>1.1939118609385599</v>
      </c>
      <c r="E329" s="98">
        <v>1.17887877328069</v>
      </c>
    </row>
    <row r="330" spans="2:5" hidden="1" x14ac:dyDescent="0.3">
      <c r="B330" s="66" t="s">
        <v>354</v>
      </c>
      <c r="C330" s="96">
        <v>0.81281941842729899</v>
      </c>
      <c r="D330" s="97">
        <v>1.0652686098573101</v>
      </c>
      <c r="E330" s="98">
        <v>1.0444081723462599</v>
      </c>
    </row>
    <row r="331" spans="2:5" hidden="1" x14ac:dyDescent="0.3">
      <c r="B331" s="68" t="s">
        <v>355</v>
      </c>
      <c r="C331" s="96">
        <v>-0.58953251910211601</v>
      </c>
      <c r="D331" s="97">
        <v>-0.60812490285874099</v>
      </c>
      <c r="E331" s="98">
        <v>-0.59004135391933099</v>
      </c>
    </row>
    <row r="332" spans="2:5" hidden="1" x14ac:dyDescent="0.3">
      <c r="B332" s="66" t="s">
        <v>356</v>
      </c>
      <c r="C332" s="96">
        <v>0.92537689463363504</v>
      </c>
      <c r="D332" s="97">
        <v>0.93887366135237305</v>
      </c>
      <c r="E332" s="98">
        <v>0.93036667584796395</v>
      </c>
    </row>
    <row r="333" spans="2:5" hidden="1" x14ac:dyDescent="0.3">
      <c r="B333" s="68" t="s">
        <v>357</v>
      </c>
      <c r="C333" s="96">
        <v>-0.89701341803151402</v>
      </c>
      <c r="D333" s="97">
        <v>-0.86251329761906903</v>
      </c>
      <c r="E333" s="98">
        <v>-0.84598244114260301</v>
      </c>
    </row>
    <row r="334" spans="2:5" hidden="1" x14ac:dyDescent="0.3">
      <c r="B334" s="66" t="s">
        <v>358</v>
      </c>
      <c r="C334" s="96">
        <v>-1.22796751773474</v>
      </c>
      <c r="D334" s="97">
        <v>-1.3222270285927999</v>
      </c>
      <c r="E334" s="98">
        <v>-1.3161135102895301</v>
      </c>
    </row>
    <row r="335" spans="2:5" hidden="1" x14ac:dyDescent="0.3">
      <c r="B335" s="68" t="s">
        <v>359</v>
      </c>
      <c r="C335" s="96">
        <v>0.39131187987126798</v>
      </c>
      <c r="D335" s="97">
        <v>0.385604774974385</v>
      </c>
      <c r="E335" s="98">
        <v>0.37867923705854001</v>
      </c>
    </row>
    <row r="336" spans="2:5" hidden="1" x14ac:dyDescent="0.3">
      <c r="B336" s="66" t="s">
        <v>360</v>
      </c>
      <c r="C336" s="96">
        <v>0.191885547006238</v>
      </c>
      <c r="D336" s="97">
        <v>0.34000294322471197</v>
      </c>
      <c r="E336" s="98">
        <v>0.35001021862866299</v>
      </c>
    </row>
    <row r="337" spans="2:5" hidden="1" x14ac:dyDescent="0.3">
      <c r="B337" s="68" t="s">
        <v>361</v>
      </c>
      <c r="C337" s="96">
        <v>-0.79252846496626606</v>
      </c>
      <c r="D337" s="97">
        <v>-0.81860562937182901</v>
      </c>
      <c r="E337" s="98">
        <v>-0.81425375123219401</v>
      </c>
    </row>
    <row r="338" spans="2:5" hidden="1" x14ac:dyDescent="0.3">
      <c r="B338" s="66" t="s">
        <v>362</v>
      </c>
      <c r="C338" s="96">
        <v>-0.79252846496626606</v>
      </c>
      <c r="D338" s="97">
        <v>-0.89044946746972997</v>
      </c>
      <c r="E338" s="98">
        <v>-0.88425837554539899</v>
      </c>
    </row>
    <row r="339" spans="2:5" hidden="1" x14ac:dyDescent="0.3">
      <c r="B339" s="68" t="s">
        <v>363</v>
      </c>
      <c r="C339" s="96">
        <v>1.0418880775554</v>
      </c>
      <c r="D339" s="97">
        <v>1.1913660864484901</v>
      </c>
      <c r="E339" s="98">
        <v>1.1786455610759199</v>
      </c>
    </row>
    <row r="340" spans="2:5" hidden="1" x14ac:dyDescent="0.3">
      <c r="B340" s="66" t="s">
        <v>364</v>
      </c>
      <c r="C340" s="96">
        <v>-1.3460890594794901</v>
      </c>
      <c r="D340" s="97">
        <v>-1.2299855877160799</v>
      </c>
      <c r="E340" s="98">
        <v>-1.2201937560257601</v>
      </c>
    </row>
    <row r="341" spans="2:5" hidden="1" x14ac:dyDescent="0.3">
      <c r="B341" s="68" t="s">
        <v>365</v>
      </c>
      <c r="C341" s="96">
        <v>-3.6121074539547E-3</v>
      </c>
      <c r="D341" s="97">
        <v>2.9259336231710599E-2</v>
      </c>
      <c r="E341" s="98">
        <v>3.02531086844142E-2</v>
      </c>
    </row>
    <row r="342" spans="2:5" hidden="1" x14ac:dyDescent="0.3">
      <c r="B342" s="66" t="s">
        <v>366</v>
      </c>
      <c r="C342" s="96">
        <v>0.49329304773945198</v>
      </c>
      <c r="D342" s="97">
        <v>0.77266866055554795</v>
      </c>
      <c r="E342" s="98">
        <v>0.76587600272842604</v>
      </c>
    </row>
    <row r="343" spans="2:5" hidden="1" x14ac:dyDescent="0.3">
      <c r="B343" s="68" t="s">
        <v>367</v>
      </c>
      <c r="C343" s="96">
        <v>-2.0378726653367498</v>
      </c>
      <c r="D343" s="97">
        <v>-1.83368352032294</v>
      </c>
      <c r="E343" s="98">
        <v>-1.9466414287943401</v>
      </c>
    </row>
    <row r="344" spans="2:5" hidden="1" x14ac:dyDescent="0.3">
      <c r="B344" s="66" t="s">
        <v>368</v>
      </c>
      <c r="C344" s="96">
        <v>1.0418880775554</v>
      </c>
      <c r="D344" s="97">
        <v>1.00706264609652</v>
      </c>
      <c r="E344" s="98">
        <v>1.00728294136908</v>
      </c>
    </row>
    <row r="345" spans="2:5" hidden="1" x14ac:dyDescent="0.3">
      <c r="B345" s="68" t="s">
        <v>369</v>
      </c>
      <c r="C345" s="96">
        <v>9.3795189210753804E-2</v>
      </c>
      <c r="D345" s="97">
        <v>-2.5252137714819399E-2</v>
      </c>
      <c r="E345" s="98">
        <v>-7.3890209797875701E-3</v>
      </c>
    </row>
    <row r="346" spans="2:5" hidden="1" x14ac:dyDescent="0.3">
      <c r="B346" s="66" t="s">
        <v>370</v>
      </c>
      <c r="C346" s="96">
        <v>-1.22796751773474</v>
      </c>
      <c r="D346" s="97">
        <v>-1.13023556947433</v>
      </c>
      <c r="E346" s="98">
        <v>-1.1354270539104701</v>
      </c>
    </row>
    <row r="347" spans="2:5" hidden="1" x14ac:dyDescent="0.3">
      <c r="B347" s="68" t="s">
        <v>371</v>
      </c>
      <c r="C347" s="96">
        <v>0.81281941842729999</v>
      </c>
      <c r="D347" s="97">
        <v>0.64911531072001405</v>
      </c>
      <c r="E347" s="98">
        <v>0.648483436190053</v>
      </c>
    </row>
    <row r="348" spans="2:5" hidden="1" x14ac:dyDescent="0.3">
      <c r="B348" s="66" t="s">
        <v>372</v>
      </c>
      <c r="C348" s="96">
        <v>-0.29455710375272198</v>
      </c>
      <c r="D348" s="97">
        <v>-0.29566090569257703</v>
      </c>
      <c r="E348" s="98">
        <v>-0.27836552311615698</v>
      </c>
    </row>
    <row r="349" spans="2:5" hidden="1" x14ac:dyDescent="0.3">
      <c r="B349" s="68" t="s">
        <v>373</v>
      </c>
      <c r="C349" s="96">
        <v>-0.39204599902203902</v>
      </c>
      <c r="D349" s="97">
        <v>-0.39898004837450701</v>
      </c>
      <c r="E349" s="98">
        <v>-0.38450036002779803</v>
      </c>
    </row>
    <row r="350" spans="2:5" hidden="1" x14ac:dyDescent="0.3">
      <c r="B350" s="66" t="s">
        <v>374</v>
      </c>
      <c r="C350" s="96">
        <v>2.0509047422237301</v>
      </c>
      <c r="D350" s="97">
        <v>2.10513668681702</v>
      </c>
      <c r="E350" s="98">
        <v>2.0864229496454501</v>
      </c>
    </row>
    <row r="351" spans="2:5" hidden="1" x14ac:dyDescent="0.3">
      <c r="B351" s="68" t="s">
        <v>375</v>
      </c>
      <c r="C351" s="96">
        <v>-3.6121074539546701E-3</v>
      </c>
      <c r="D351" s="97">
        <v>-3.6026098128085299E-2</v>
      </c>
      <c r="E351" s="98">
        <v>-2.2051902813997399E-2</v>
      </c>
    </row>
    <row r="352" spans="2:5" hidden="1" x14ac:dyDescent="0.3">
      <c r="B352" s="66" t="s">
        <v>376</v>
      </c>
      <c r="C352" s="96">
        <v>-3.6121074539544702E-3</v>
      </c>
      <c r="D352" s="97">
        <v>-0.24209841554517</v>
      </c>
      <c r="E352" s="98">
        <v>-0.224267599330674</v>
      </c>
    </row>
    <row r="353" spans="2:5" hidden="1" x14ac:dyDescent="0.3">
      <c r="B353" s="68" t="s">
        <v>377</v>
      </c>
      <c r="C353" s="96">
        <v>-0.100620737336164</v>
      </c>
      <c r="D353" s="97">
        <v>-0.14173409885756699</v>
      </c>
      <c r="E353" s="98">
        <v>-0.130629228819928</v>
      </c>
    </row>
    <row r="354" spans="2:5" hidden="1" x14ac:dyDescent="0.3">
      <c r="B354" s="66" t="s">
        <v>378</v>
      </c>
      <c r="C354" s="96">
        <v>-1.22796751773474</v>
      </c>
      <c r="D354" s="97">
        <v>-1.1815841127165101</v>
      </c>
      <c r="E354" s="98">
        <v>-1.18251341585567</v>
      </c>
    </row>
    <row r="355" spans="2:5" hidden="1" x14ac:dyDescent="0.3">
      <c r="B355" s="68" t="s">
        <v>379</v>
      </c>
      <c r="C355" s="96">
        <v>9.3795189210753804E-2</v>
      </c>
      <c r="D355" s="97">
        <v>0.20410566067630301</v>
      </c>
      <c r="E355" s="98">
        <v>0.215989680054229</v>
      </c>
    </row>
    <row r="356" spans="2:5" hidden="1" x14ac:dyDescent="0.3">
      <c r="B356" s="66" t="s">
        <v>380</v>
      </c>
      <c r="C356" s="96">
        <v>-0.49026864026861899</v>
      </c>
      <c r="D356" s="97">
        <v>-0.40874047664410201</v>
      </c>
      <c r="E356" s="98">
        <v>-0.39053114060702798</v>
      </c>
    </row>
    <row r="357" spans="2:5" hidden="1" x14ac:dyDescent="0.3">
      <c r="B357" s="68" t="s">
        <v>381</v>
      </c>
      <c r="C357" s="96">
        <v>0.81281941842729799</v>
      </c>
      <c r="D357" s="97">
        <v>0.78384286909596601</v>
      </c>
      <c r="E357" s="98">
        <v>0.77384400360851802</v>
      </c>
    </row>
    <row r="358" spans="2:5" hidden="1" x14ac:dyDescent="0.3">
      <c r="B358" s="66" t="s">
        <v>382</v>
      </c>
      <c r="C358" s="96">
        <v>0.81281941842729799</v>
      </c>
      <c r="D358" s="97">
        <v>0.86069542135981303</v>
      </c>
      <c r="E358" s="98">
        <v>0.85706904853992105</v>
      </c>
    </row>
    <row r="359" spans="2:5" hidden="1" x14ac:dyDescent="0.3">
      <c r="B359" s="68" t="s">
        <v>383</v>
      </c>
      <c r="C359" s="96">
        <v>-1.22796751773474</v>
      </c>
      <c r="D359" s="97">
        <v>-1.1664231380996199</v>
      </c>
      <c r="E359" s="98">
        <v>-1.15298255931284</v>
      </c>
    </row>
    <row r="360" spans="2:5" hidden="1" x14ac:dyDescent="0.3">
      <c r="B360" s="66" t="s">
        <v>384</v>
      </c>
      <c r="C360" s="96">
        <v>-0.19750961104124601</v>
      </c>
      <c r="D360" s="97">
        <v>-2.36279129386711E-2</v>
      </c>
      <c r="E360" s="98">
        <v>-6.7110385771019503E-3</v>
      </c>
    </row>
    <row r="361" spans="2:5" hidden="1" x14ac:dyDescent="0.3">
      <c r="B361" s="68" t="s">
        <v>385</v>
      </c>
      <c r="C361" s="96">
        <v>-0.79252846496626606</v>
      </c>
      <c r="D361" s="97">
        <v>-0.81122493958284503</v>
      </c>
      <c r="E361" s="98">
        <v>-0.80416885262944504</v>
      </c>
    </row>
    <row r="362" spans="2:5" hidden="1" x14ac:dyDescent="0.3">
      <c r="B362" s="66" t="s">
        <v>386</v>
      </c>
      <c r="C362" s="96">
        <v>-3.6121074539547E-3</v>
      </c>
      <c r="D362" s="97">
        <v>-0.10088646470383</v>
      </c>
      <c r="E362" s="98">
        <v>-8.6810094604959906E-2</v>
      </c>
    </row>
    <row r="363" spans="2:5" hidden="1" x14ac:dyDescent="0.3">
      <c r="B363" s="68" t="s">
        <v>387</v>
      </c>
      <c r="C363" s="96">
        <v>-0.100620737336164</v>
      </c>
      <c r="D363" s="97">
        <v>-2.8358360929548501E-4</v>
      </c>
      <c r="E363" s="98">
        <v>1.1861889411468899E-2</v>
      </c>
    </row>
    <row r="364" spans="2:5" hidden="1" x14ac:dyDescent="0.3">
      <c r="B364" s="66" t="s">
        <v>388</v>
      </c>
      <c r="C364" s="96">
        <v>-2.2078439388425202</v>
      </c>
      <c r="D364" s="97">
        <v>-2.2989964291985201</v>
      </c>
      <c r="E364" s="98">
        <v>-2.2588776109976001</v>
      </c>
    </row>
    <row r="365" spans="2:5" hidden="1" x14ac:dyDescent="0.3">
      <c r="B365" s="68" t="s">
        <v>389</v>
      </c>
      <c r="C365" s="96">
        <v>1.0418880775554</v>
      </c>
      <c r="D365" s="97">
        <v>1.02660181360628</v>
      </c>
      <c r="E365" s="98">
        <v>1.0161866457037401</v>
      </c>
    </row>
    <row r="366" spans="2:5" hidden="1" x14ac:dyDescent="0.3">
      <c r="B366" s="66" t="s">
        <v>390</v>
      </c>
      <c r="C366" s="96">
        <v>1.16305293754475</v>
      </c>
      <c r="D366" s="97">
        <v>1.4911202160195001</v>
      </c>
      <c r="E366" s="98">
        <v>1.46529324095661</v>
      </c>
    </row>
    <row r="367" spans="2:5" hidden="1" x14ac:dyDescent="0.3">
      <c r="B367" s="68" t="s">
        <v>391</v>
      </c>
      <c r="C367" s="96">
        <v>0.49329304773945298</v>
      </c>
      <c r="D367" s="97">
        <v>0.57113376146404804</v>
      </c>
      <c r="E367" s="98">
        <v>0.55200072210450402</v>
      </c>
    </row>
    <row r="368" spans="2:5" hidden="1" x14ac:dyDescent="0.3">
      <c r="B368" s="66" t="s">
        <v>392</v>
      </c>
      <c r="C368" s="96">
        <v>-0.100620737336164</v>
      </c>
      <c r="D368" s="97">
        <v>-7.4377342036745606E-2</v>
      </c>
      <c r="E368" s="98">
        <v>-6.2792871978017403E-2</v>
      </c>
    </row>
    <row r="369" spans="2:5" hidden="1" x14ac:dyDescent="0.3">
      <c r="B369" s="68" t="s">
        <v>393</v>
      </c>
      <c r="C369" s="96">
        <v>0.81281941842729699</v>
      </c>
      <c r="D369" s="97">
        <v>0.73977884927520399</v>
      </c>
      <c r="E369" s="98">
        <v>0.74574752142335698</v>
      </c>
    </row>
    <row r="370" spans="2:5" hidden="1" x14ac:dyDescent="0.3">
      <c r="B370" s="66" t="s">
        <v>394</v>
      </c>
      <c r="C370" s="96">
        <v>-0.29455710375272198</v>
      </c>
      <c r="D370" s="97">
        <v>-0.43641291217991202</v>
      </c>
      <c r="E370" s="98">
        <v>-0.41758607983387502</v>
      </c>
    </row>
    <row r="371" spans="2:5" hidden="1" x14ac:dyDescent="0.3">
      <c r="B371" s="68" t="s">
        <v>395</v>
      </c>
      <c r="C371" s="96">
        <v>-0.58953251910211601</v>
      </c>
      <c r="D371" s="97">
        <v>-0.66741363321759095</v>
      </c>
      <c r="E371" s="98">
        <v>-0.64609972359605095</v>
      </c>
    </row>
    <row r="372" spans="2:5" hidden="1" x14ac:dyDescent="0.3">
      <c r="B372" s="66" t="s">
        <v>396</v>
      </c>
      <c r="C372" s="96">
        <v>0.39131187987126798</v>
      </c>
      <c r="D372" s="97">
        <v>0.42107103515546801</v>
      </c>
      <c r="E372" s="98">
        <v>0.42598339974678001</v>
      </c>
    </row>
    <row r="373" spans="2:5" hidden="1" x14ac:dyDescent="0.3">
      <c r="B373" s="68" t="s">
        <v>397</v>
      </c>
      <c r="C373" s="96">
        <v>-0.19750961104124501</v>
      </c>
      <c r="D373" s="97">
        <v>-0.1234667636508</v>
      </c>
      <c r="E373" s="98">
        <v>-0.11437445369088001</v>
      </c>
    </row>
    <row r="374" spans="2:5" hidden="1" x14ac:dyDescent="0.3">
      <c r="B374" s="66" t="s">
        <v>398</v>
      </c>
      <c r="C374" s="96">
        <v>-0.49026864026861899</v>
      </c>
      <c r="D374" s="97">
        <v>-0.106332003556112</v>
      </c>
      <c r="E374" s="98">
        <v>-8.6736104636470898E-2</v>
      </c>
    </row>
    <row r="375" spans="2:5" hidden="1" x14ac:dyDescent="0.3">
      <c r="B375" s="68" t="s">
        <v>399</v>
      </c>
      <c r="C375" s="96">
        <v>-1.7356066880057699</v>
      </c>
      <c r="D375" s="97">
        <v>-1.5156535632571999</v>
      </c>
      <c r="E375" s="98">
        <v>-1.4832113343547899</v>
      </c>
    </row>
    <row r="376" spans="2:5" hidden="1" x14ac:dyDescent="0.3">
      <c r="B376" s="66" t="s">
        <v>400</v>
      </c>
      <c r="C376" s="96">
        <v>0.81281941842729899</v>
      </c>
      <c r="D376" s="97">
        <v>0.86591155058024105</v>
      </c>
      <c r="E376" s="98">
        <v>0.84206711917204502</v>
      </c>
    </row>
    <row r="377" spans="2:5" hidden="1" x14ac:dyDescent="0.3">
      <c r="B377" s="68" t="s">
        <v>401</v>
      </c>
      <c r="C377" s="96">
        <v>9.3795189210753901E-2</v>
      </c>
      <c r="D377" s="97">
        <v>0.13262739916682001</v>
      </c>
      <c r="E377" s="98">
        <v>0.145713284947278</v>
      </c>
    </row>
    <row r="378" spans="2:5" hidden="1" x14ac:dyDescent="0.3">
      <c r="B378" s="66" t="s">
        <v>402</v>
      </c>
      <c r="C378" s="96">
        <v>-0.58953251910211601</v>
      </c>
      <c r="D378" s="97">
        <v>-0.66719393077396505</v>
      </c>
      <c r="E378" s="98">
        <v>-0.64997746595217099</v>
      </c>
    </row>
    <row r="379" spans="2:5" hidden="1" x14ac:dyDescent="0.3">
      <c r="B379" s="68" t="s">
        <v>403</v>
      </c>
      <c r="C379" s="96">
        <v>9.3795189210753901E-2</v>
      </c>
      <c r="D379" s="97">
        <v>0.16556051313994999</v>
      </c>
      <c r="E379" s="98">
        <v>0.176214327247808</v>
      </c>
    </row>
    <row r="380" spans="2:5" hidden="1" x14ac:dyDescent="0.3">
      <c r="B380" s="66" t="s">
        <v>404</v>
      </c>
      <c r="C380" s="96">
        <v>0.92537689463363604</v>
      </c>
      <c r="D380" s="97">
        <v>0.75772558451330196</v>
      </c>
      <c r="E380" s="98">
        <v>0.7597358953394</v>
      </c>
    </row>
    <row r="381" spans="2:5" hidden="1" x14ac:dyDescent="0.3">
      <c r="B381" s="68" t="s">
        <v>405</v>
      </c>
      <c r="C381" s="96">
        <v>-1.11418814974707</v>
      </c>
      <c r="D381" s="97">
        <v>-1.0140572810227499</v>
      </c>
      <c r="E381" s="98">
        <v>-1.03209677662607</v>
      </c>
    </row>
    <row r="382" spans="2:5" hidden="1" x14ac:dyDescent="0.3">
      <c r="B382" s="66" t="s">
        <v>406</v>
      </c>
      <c r="C382" s="96">
        <v>-1.8813112761563</v>
      </c>
      <c r="D382" s="97">
        <v>-2.0988383046153198</v>
      </c>
      <c r="E382" s="98">
        <v>-2.0675021466187502</v>
      </c>
    </row>
    <row r="383" spans="2:5" hidden="1" x14ac:dyDescent="0.3">
      <c r="B383" s="68" t="s">
        <v>407</v>
      </c>
      <c r="C383" s="96">
        <v>-1.22796751773474</v>
      </c>
      <c r="D383" s="97">
        <v>-1.0813534068561499</v>
      </c>
      <c r="E383" s="98">
        <v>-1.0614392485436099</v>
      </c>
    </row>
    <row r="384" spans="2:5" hidden="1" x14ac:dyDescent="0.3">
      <c r="B384" s="66" t="s">
        <v>408</v>
      </c>
      <c r="C384" s="96">
        <v>0.92537689463363504</v>
      </c>
      <c r="D384" s="97">
        <v>0.89146490646095999</v>
      </c>
      <c r="E384" s="98">
        <v>0.87393183742934599</v>
      </c>
    </row>
    <row r="385" spans="2:5" hidden="1" x14ac:dyDescent="0.3">
      <c r="B385" s="68" t="s">
        <v>409</v>
      </c>
      <c r="C385" s="96">
        <v>0.59726135037476602</v>
      </c>
      <c r="D385" s="97">
        <v>0.77314182228116202</v>
      </c>
      <c r="E385" s="98">
        <v>0.76194599032571297</v>
      </c>
    </row>
    <row r="386" spans="2:5" hidden="1" x14ac:dyDescent="0.3">
      <c r="B386" s="66" t="s">
        <v>410</v>
      </c>
      <c r="C386" s="96">
        <v>0.70361939793913497</v>
      </c>
      <c r="D386" s="97">
        <v>0.70930801278410505</v>
      </c>
      <c r="E386" s="98">
        <v>0.69728763188239595</v>
      </c>
    </row>
    <row r="387" spans="2:5" hidden="1" x14ac:dyDescent="0.3">
      <c r="B387" s="68" t="s">
        <v>411</v>
      </c>
      <c r="C387" s="96">
        <v>1.28970584862995</v>
      </c>
      <c r="D387" s="97">
        <v>1.1983386969896399</v>
      </c>
      <c r="E387" s="98">
        <v>1.16773653522024</v>
      </c>
    </row>
    <row r="388" spans="2:5" hidden="1" x14ac:dyDescent="0.3">
      <c r="B388" s="66" t="s">
        <v>412</v>
      </c>
      <c r="C388" s="96">
        <v>-1.00406489650598</v>
      </c>
      <c r="D388" s="97">
        <v>-1.0501005719945</v>
      </c>
      <c r="E388" s="98">
        <v>-1.0348849659199599</v>
      </c>
    </row>
    <row r="389" spans="2:5" hidden="1" x14ac:dyDescent="0.3">
      <c r="B389" s="68" t="s">
        <v>413</v>
      </c>
      <c r="C389" s="96">
        <v>0.191885547006238</v>
      </c>
      <c r="D389" s="97">
        <v>-3.8272660417369098E-2</v>
      </c>
      <c r="E389" s="98">
        <v>-2.5798328684785501E-2</v>
      </c>
    </row>
    <row r="390" spans="2:5" hidden="1" x14ac:dyDescent="0.3">
      <c r="B390" s="66" t="s">
        <v>414</v>
      </c>
      <c r="C390" s="96">
        <v>1.56375297482374</v>
      </c>
      <c r="D390" s="97">
        <v>1.37966379230993</v>
      </c>
      <c r="E390" s="98">
        <v>1.37278941661516</v>
      </c>
    </row>
    <row r="391" spans="2:5" hidden="1" x14ac:dyDescent="0.3">
      <c r="B391" s="68" t="s">
        <v>415</v>
      </c>
      <c r="C391" s="96">
        <v>1.0418880775554</v>
      </c>
      <c r="D391" s="97">
        <v>1.1428956683764899</v>
      </c>
      <c r="E391" s="98">
        <v>1.1244097780656599</v>
      </c>
    </row>
    <row r="392" spans="2:5" hidden="1" x14ac:dyDescent="0.3">
      <c r="B392" s="66" t="s">
        <v>416</v>
      </c>
      <c r="C392" s="96">
        <v>-0.29455710375272198</v>
      </c>
      <c r="D392" s="97">
        <v>-0.302590896066605</v>
      </c>
      <c r="E392" s="98">
        <v>-0.28374458633204502</v>
      </c>
    </row>
    <row r="393" spans="2:5" hidden="1" x14ac:dyDescent="0.3">
      <c r="B393" s="68" t="s">
        <v>417</v>
      </c>
      <c r="C393" s="96">
        <v>0.49329304773945298</v>
      </c>
      <c r="D393" s="97">
        <v>0.44105660517859202</v>
      </c>
      <c r="E393" s="98">
        <v>0.43524651945501802</v>
      </c>
    </row>
    <row r="394" spans="2:5" hidden="1" x14ac:dyDescent="0.3">
      <c r="B394" s="66" t="s">
        <v>418</v>
      </c>
      <c r="C394" s="96">
        <v>-0.49026864026861999</v>
      </c>
      <c r="D394" s="97">
        <v>-0.69151626760872498</v>
      </c>
      <c r="E394" s="98">
        <v>-0.68166667404724302</v>
      </c>
    </row>
    <row r="395" spans="2:5" hidden="1" x14ac:dyDescent="0.3">
      <c r="B395" s="68" t="s">
        <v>419</v>
      </c>
      <c r="C395" s="96">
        <v>-1.59880315921472</v>
      </c>
      <c r="D395" s="97">
        <v>-1.70674714500031</v>
      </c>
      <c r="E395" s="98">
        <v>-1.7543046158008</v>
      </c>
    </row>
    <row r="396" spans="2:5" hidden="1" x14ac:dyDescent="0.3">
      <c r="B396" s="66" t="s">
        <v>420</v>
      </c>
      <c r="C396" s="96">
        <v>-0.89701341803151402</v>
      </c>
      <c r="D396" s="97">
        <v>-0.85850096858942704</v>
      </c>
      <c r="E396" s="98">
        <v>-0.84400406121002802</v>
      </c>
    </row>
    <row r="397" spans="2:5" hidden="1" x14ac:dyDescent="0.3">
      <c r="B397" s="68" t="s">
        <v>421</v>
      </c>
      <c r="C397" s="96">
        <v>-1.00406489650598</v>
      </c>
      <c r="D397" s="97">
        <v>-1.09027035187318</v>
      </c>
      <c r="E397" s="98">
        <v>-1.0819817035734201</v>
      </c>
    </row>
    <row r="398" spans="2:5" hidden="1" x14ac:dyDescent="0.3">
      <c r="B398" s="66" t="s">
        <v>422</v>
      </c>
      <c r="C398" s="96">
        <v>0.92537689463363404</v>
      </c>
      <c r="D398" s="97">
        <v>0.96011272675248405</v>
      </c>
      <c r="E398" s="98">
        <v>0.95589807974983698</v>
      </c>
    </row>
    <row r="399" spans="2:5" hidden="1" x14ac:dyDescent="0.3">
      <c r="B399" s="68" t="s">
        <v>423</v>
      </c>
      <c r="C399" s="96">
        <v>-0.89701341803151402</v>
      </c>
      <c r="D399" s="97">
        <v>-1.0168940807998901</v>
      </c>
      <c r="E399" s="98">
        <v>-1.0221084231028801</v>
      </c>
    </row>
    <row r="400" spans="2:5" hidden="1" x14ac:dyDescent="0.3">
      <c r="B400" s="66" t="s">
        <v>424</v>
      </c>
      <c r="C400" s="96">
        <v>-0.79252846496626606</v>
      </c>
      <c r="D400" s="97">
        <v>-0.67106527671777905</v>
      </c>
      <c r="E400" s="98">
        <v>-0.655128744727277</v>
      </c>
    </row>
    <row r="401" spans="2:5" hidden="1" x14ac:dyDescent="0.3">
      <c r="B401" s="68" t="s">
        <v>425</v>
      </c>
      <c r="C401" s="96">
        <v>0.92537689463363504</v>
      </c>
      <c r="D401" s="97">
        <v>0.87310785914484101</v>
      </c>
      <c r="E401" s="98">
        <v>0.858268462641671</v>
      </c>
    </row>
    <row r="402" spans="2:5" hidden="1" x14ac:dyDescent="0.3">
      <c r="B402" s="66" t="s">
        <v>426</v>
      </c>
      <c r="C402" s="96">
        <v>1.7139552755257099</v>
      </c>
      <c r="D402" s="97">
        <v>1.83524111653143</v>
      </c>
      <c r="E402" s="98">
        <v>1.8271612616180799</v>
      </c>
    </row>
    <row r="403" spans="2:5" hidden="1" x14ac:dyDescent="0.3">
      <c r="B403" s="68" t="s">
        <v>427</v>
      </c>
      <c r="C403" s="96">
        <v>-0.100620737336164</v>
      </c>
      <c r="D403" s="97">
        <v>-0.12911222277279699</v>
      </c>
      <c r="E403" s="98">
        <v>-0.112344513723866</v>
      </c>
    </row>
    <row r="404" spans="2:5" hidden="1" x14ac:dyDescent="0.3">
      <c r="B404" s="66" t="s">
        <v>428</v>
      </c>
      <c r="C404" s="96">
        <v>-2.2078439388425299</v>
      </c>
      <c r="D404" s="97">
        <v>-2.0736821992232</v>
      </c>
      <c r="E404" s="98">
        <v>-2.1786417208229101</v>
      </c>
    </row>
    <row r="405" spans="2:5" hidden="1" x14ac:dyDescent="0.3">
      <c r="B405" s="68" t="s">
        <v>429</v>
      </c>
      <c r="C405" s="96">
        <v>-0.39204599902203902</v>
      </c>
      <c r="D405" s="97">
        <v>-0.46142556062328599</v>
      </c>
      <c r="E405" s="98">
        <v>-0.44879654276941</v>
      </c>
    </row>
    <row r="406" spans="2:5" hidden="1" x14ac:dyDescent="0.3">
      <c r="B406" s="66" t="s">
        <v>430</v>
      </c>
      <c r="C406" s="96">
        <v>0.81281941842729899</v>
      </c>
      <c r="D406" s="97">
        <v>0.81333240687458797</v>
      </c>
      <c r="E406" s="98">
        <v>0.81474942341053302</v>
      </c>
    </row>
    <row r="407" spans="2:5" hidden="1" x14ac:dyDescent="0.3">
      <c r="B407" s="68" t="s">
        <v>431</v>
      </c>
      <c r="C407" s="96">
        <v>0.29095400924259102</v>
      </c>
      <c r="D407" s="97">
        <v>0.16636623682812601</v>
      </c>
      <c r="E407" s="98">
        <v>0.17313858538364801</v>
      </c>
    </row>
    <row r="408" spans="2:5" hidden="1" x14ac:dyDescent="0.3">
      <c r="B408" s="66" t="s">
        <v>432</v>
      </c>
      <c r="C408" s="96">
        <v>0.191885547006238</v>
      </c>
      <c r="D408" s="97">
        <v>0.166818907004598</v>
      </c>
      <c r="E408" s="98">
        <v>0.17528038088699899</v>
      </c>
    </row>
    <row r="409" spans="2:5" hidden="1" x14ac:dyDescent="0.3">
      <c r="B409" s="68" t="s">
        <v>433</v>
      </c>
      <c r="C409" s="96">
        <v>-1.00406489650598</v>
      </c>
      <c r="D409" s="97">
        <v>-0.87385012010667695</v>
      </c>
      <c r="E409" s="98">
        <v>-0.85539007381555998</v>
      </c>
    </row>
    <row r="410" spans="2:5" hidden="1" x14ac:dyDescent="0.3">
      <c r="B410" s="66" t="s">
        <v>434</v>
      </c>
      <c r="C410" s="96">
        <v>-0.58953251910211502</v>
      </c>
      <c r="D410" s="97">
        <v>-0.63730540859074902</v>
      </c>
      <c r="E410" s="98">
        <v>-0.62788426870897096</v>
      </c>
    </row>
    <row r="411" spans="2:5" hidden="1" x14ac:dyDescent="0.3">
      <c r="B411" s="68" t="s">
        <v>435</v>
      </c>
      <c r="C411" s="96">
        <v>-0.49026864026861899</v>
      </c>
      <c r="D411" s="97">
        <v>-0.62650676995087096</v>
      </c>
      <c r="E411" s="98">
        <v>-0.61600229366052195</v>
      </c>
    </row>
    <row r="412" spans="2:5" hidden="1" x14ac:dyDescent="0.3">
      <c r="B412" s="66" t="s">
        <v>436</v>
      </c>
      <c r="C412" s="96">
        <v>-0.58953251910211601</v>
      </c>
      <c r="D412" s="97">
        <v>-0.86249496546302296</v>
      </c>
      <c r="E412" s="98">
        <v>-0.86165123798412502</v>
      </c>
    </row>
    <row r="413" spans="2:5" hidden="1" x14ac:dyDescent="0.3">
      <c r="B413" s="68" t="s">
        <v>437</v>
      </c>
      <c r="C413" s="96">
        <v>-1.11418814974707</v>
      </c>
      <c r="D413" s="97">
        <v>-1.0818312375561201</v>
      </c>
      <c r="E413" s="98">
        <v>-1.0540080942957599</v>
      </c>
    </row>
    <row r="414" spans="2:5" hidden="1" x14ac:dyDescent="0.3">
      <c r="B414" s="66" t="s">
        <v>438</v>
      </c>
      <c r="C414" s="96">
        <v>1.7139552755256999</v>
      </c>
      <c r="D414" s="97">
        <v>1.48716049762213</v>
      </c>
      <c r="E414" s="98">
        <v>1.4873515250326801</v>
      </c>
    </row>
    <row r="415" spans="2:5" hidden="1" x14ac:dyDescent="0.3">
      <c r="B415" s="68" t="s">
        <v>439</v>
      </c>
      <c r="C415" s="96">
        <v>2.0509047422237301</v>
      </c>
      <c r="D415" s="97">
        <v>2.1467804971308699</v>
      </c>
      <c r="E415" s="98">
        <v>2.1267390564884301</v>
      </c>
    </row>
    <row r="416" spans="2:5" hidden="1" x14ac:dyDescent="0.3">
      <c r="B416" s="66" t="s">
        <v>440</v>
      </c>
      <c r="C416" s="96">
        <v>0.49329304773945198</v>
      </c>
      <c r="D416" s="97">
        <v>0.501283081921852</v>
      </c>
      <c r="E416" s="98">
        <v>0.51377272124175899</v>
      </c>
    </row>
    <row r="417" spans="2:5" hidden="1" x14ac:dyDescent="0.3">
      <c r="B417" s="68" t="s">
        <v>441</v>
      </c>
      <c r="C417" s="96">
        <v>1.7139552755257099</v>
      </c>
      <c r="D417" s="97">
        <v>1.9293905744301001</v>
      </c>
      <c r="E417" s="98">
        <v>1.90073748008679</v>
      </c>
    </row>
    <row r="418" spans="2:5" hidden="1" x14ac:dyDescent="0.3">
      <c r="B418" s="66" t="s">
        <v>442</v>
      </c>
      <c r="C418" s="96">
        <v>-1.7356066880057699</v>
      </c>
      <c r="D418" s="97">
        <v>-1.62319707015007</v>
      </c>
      <c r="E418" s="98">
        <v>-1.6568145378994701</v>
      </c>
    </row>
    <row r="419" spans="2:5" hidden="1" x14ac:dyDescent="0.3">
      <c r="B419" s="68" t="s">
        <v>443</v>
      </c>
      <c r="C419" s="96">
        <v>0.29095400924259102</v>
      </c>
      <c r="D419" s="97">
        <v>0.19244549584109499</v>
      </c>
      <c r="E419" s="98">
        <v>0.20586824757549599</v>
      </c>
    </row>
    <row r="420" spans="2:5" hidden="1" x14ac:dyDescent="0.3">
      <c r="B420" s="66" t="s">
        <v>444</v>
      </c>
      <c r="C420" s="96">
        <v>-0.69016656554669298</v>
      </c>
      <c r="D420" s="97">
        <v>-0.64551739892679605</v>
      </c>
      <c r="E420" s="98">
        <v>-0.62676733906192295</v>
      </c>
    </row>
    <row r="421" spans="2:5" hidden="1" x14ac:dyDescent="0.3">
      <c r="B421" s="68" t="s">
        <v>445</v>
      </c>
      <c r="C421" s="96">
        <v>-0.89701341803151402</v>
      </c>
      <c r="D421" s="97">
        <v>-0.86989234949601402</v>
      </c>
      <c r="E421" s="98">
        <v>-0.844637865824586</v>
      </c>
    </row>
    <row r="422" spans="2:5" hidden="1" x14ac:dyDescent="0.3">
      <c r="B422" s="66" t="s">
        <v>446</v>
      </c>
      <c r="C422" s="96">
        <v>-1.22796751773474</v>
      </c>
      <c r="D422" s="97">
        <v>-1.2886232534012201</v>
      </c>
      <c r="E422" s="98">
        <v>-1.27897689828779</v>
      </c>
    </row>
    <row r="423" spans="2:5" hidden="1" x14ac:dyDescent="0.3">
      <c r="B423" s="68" t="s">
        <v>447</v>
      </c>
      <c r="C423" s="96">
        <v>-0.89701341803151502</v>
      </c>
      <c r="D423" s="97">
        <v>-0.80264103121082897</v>
      </c>
      <c r="E423" s="98">
        <v>-0.77300355620202499</v>
      </c>
    </row>
    <row r="424" spans="2:5" hidden="1" x14ac:dyDescent="0.3">
      <c r="B424" s="66" t="s">
        <v>448</v>
      </c>
      <c r="C424" s="96">
        <v>-0.19750961104124601</v>
      </c>
      <c r="D424" s="97">
        <v>-0.18348084671613901</v>
      </c>
      <c r="E424" s="98">
        <v>-0.16519142277822099</v>
      </c>
    </row>
    <row r="425" spans="2:5" hidden="1" x14ac:dyDescent="0.3">
      <c r="B425" s="68" t="s">
        <v>449</v>
      </c>
      <c r="C425" s="96">
        <v>1.56375297482373</v>
      </c>
      <c r="D425" s="97">
        <v>1.49042650135305</v>
      </c>
      <c r="E425" s="98">
        <v>1.4742527196908899</v>
      </c>
    </row>
    <row r="426" spans="2:5" hidden="1" x14ac:dyDescent="0.3">
      <c r="B426" s="66" t="s">
        <v>450</v>
      </c>
      <c r="C426" s="96">
        <v>0.59726135037476702</v>
      </c>
      <c r="D426" s="97">
        <v>0.76448230453332999</v>
      </c>
      <c r="E426" s="98">
        <v>0.74710366893831104</v>
      </c>
    </row>
    <row r="427" spans="2:5" hidden="1" x14ac:dyDescent="0.3">
      <c r="B427" s="68" t="s">
        <v>451</v>
      </c>
      <c r="C427" s="96">
        <v>-1.00406489650598</v>
      </c>
      <c r="D427" s="97">
        <v>-1.2961117556845501</v>
      </c>
      <c r="E427" s="98">
        <v>-1.2816663297998601</v>
      </c>
    </row>
    <row r="428" spans="2:5" hidden="1" x14ac:dyDescent="0.3">
      <c r="B428" s="66" t="s">
        <v>452</v>
      </c>
      <c r="C428" s="96">
        <v>-0.69016656554669298</v>
      </c>
      <c r="D428" s="97">
        <v>-0.76745578157081595</v>
      </c>
      <c r="E428" s="98">
        <v>-0.75852297766087395</v>
      </c>
    </row>
    <row r="429" spans="2:5" hidden="1" x14ac:dyDescent="0.3">
      <c r="B429" s="68" t="s">
        <v>453</v>
      </c>
      <c r="C429" s="96">
        <v>1.4228574514624399</v>
      </c>
      <c r="D429" s="97">
        <v>1.3888044940181099</v>
      </c>
      <c r="E429" s="98">
        <v>1.3460521218589401</v>
      </c>
    </row>
    <row r="430" spans="2:5" hidden="1" x14ac:dyDescent="0.3">
      <c r="B430" s="66" t="s">
        <v>454</v>
      </c>
      <c r="C430" s="96">
        <v>1.28970584862995</v>
      </c>
      <c r="D430" s="97">
        <v>1.3044653560630299</v>
      </c>
      <c r="E430" s="98">
        <v>1.29730624269996</v>
      </c>
    </row>
    <row r="431" spans="2:5" hidden="1" x14ac:dyDescent="0.3">
      <c r="B431" s="68" t="s">
        <v>455</v>
      </c>
      <c r="C431" s="96">
        <v>1.4228574514624399</v>
      </c>
      <c r="D431" s="97">
        <v>1.27348679310115</v>
      </c>
      <c r="E431" s="98">
        <v>1.2708838276807199</v>
      </c>
    </row>
    <row r="432" spans="2:5" hidden="1" x14ac:dyDescent="0.3">
      <c r="B432" s="66" t="s">
        <v>456</v>
      </c>
      <c r="C432" s="96">
        <v>0.39131187987126798</v>
      </c>
      <c r="D432" s="97">
        <v>0.46503996415800702</v>
      </c>
      <c r="E432" s="98">
        <v>0.47162039192234101</v>
      </c>
    </row>
    <row r="433" spans="2:5" hidden="1" x14ac:dyDescent="0.3">
      <c r="B433" s="68" t="s">
        <v>457</v>
      </c>
      <c r="C433" s="96">
        <v>-0.39204599902203902</v>
      </c>
      <c r="D433" s="97">
        <v>-0.31253569831598599</v>
      </c>
      <c r="E433" s="98">
        <v>-0.29516390410793902</v>
      </c>
    </row>
    <row r="434" spans="2:5" hidden="1" x14ac:dyDescent="0.3">
      <c r="B434" s="66" t="s">
        <v>458</v>
      </c>
      <c r="C434" s="96">
        <v>-0.39204599902203802</v>
      </c>
      <c r="D434" s="97">
        <v>-0.436821119794082</v>
      </c>
      <c r="E434" s="98">
        <v>-0.42352092179862999</v>
      </c>
    </row>
    <row r="435" spans="2:5" hidden="1" x14ac:dyDescent="0.3">
      <c r="B435" s="68" t="s">
        <v>459</v>
      </c>
      <c r="C435" s="96">
        <v>-0.39204599902203902</v>
      </c>
      <c r="D435" s="97">
        <v>-0.28671832971007</v>
      </c>
      <c r="E435" s="98">
        <v>-0.26845642167670097</v>
      </c>
    </row>
    <row r="436" spans="2:5" hidden="1" x14ac:dyDescent="0.3">
      <c r="B436" s="66" t="s">
        <v>460</v>
      </c>
      <c r="C436" s="96">
        <v>-0.100620737336164</v>
      </c>
      <c r="D436" s="97">
        <v>-0.233550883048876</v>
      </c>
      <c r="E436" s="98">
        <v>-0.217834710196214</v>
      </c>
    </row>
    <row r="437" spans="2:5" hidden="1" x14ac:dyDescent="0.3">
      <c r="B437" s="68" t="s">
        <v>461</v>
      </c>
      <c r="C437" s="96">
        <v>-0.58953251910211601</v>
      </c>
      <c r="D437" s="97">
        <v>-0.55311012090869105</v>
      </c>
      <c r="E437" s="98">
        <v>-0.53297965734764596</v>
      </c>
    </row>
    <row r="438" spans="2:5" hidden="1" x14ac:dyDescent="0.3">
      <c r="B438" s="66" t="s">
        <v>462</v>
      </c>
      <c r="C438" s="96">
        <v>-0.100620737336164</v>
      </c>
      <c r="D438" s="97">
        <v>-0.16640309789770499</v>
      </c>
      <c r="E438" s="98">
        <v>-0.15838857222587999</v>
      </c>
    </row>
    <row r="439" spans="2:5" hidden="1" x14ac:dyDescent="0.3">
      <c r="B439" s="68" t="s">
        <v>463</v>
      </c>
      <c r="C439" s="96">
        <v>0.70361939793913497</v>
      </c>
      <c r="D439" s="97">
        <v>0.53488059477191097</v>
      </c>
      <c r="E439" s="98">
        <v>0.537647990934082</v>
      </c>
    </row>
    <row r="440" spans="2:5" hidden="1" x14ac:dyDescent="0.3">
      <c r="B440" s="66" t="s">
        <v>464</v>
      </c>
      <c r="C440" s="96">
        <v>-3.6121074539546198E-3</v>
      </c>
      <c r="D440" s="97">
        <v>0.16223254061249801</v>
      </c>
      <c r="E440" s="98">
        <v>0.166403166079686</v>
      </c>
    </row>
    <row r="441" spans="2:5" hidden="1" x14ac:dyDescent="0.3">
      <c r="B441" s="68" t="s">
        <v>465</v>
      </c>
      <c r="C441" s="96">
        <v>0.92537689463363504</v>
      </c>
      <c r="D441" s="97">
        <v>0.883537393056122</v>
      </c>
      <c r="E441" s="98">
        <v>0.88198327754459105</v>
      </c>
    </row>
    <row r="442" spans="2:5" hidden="1" x14ac:dyDescent="0.3">
      <c r="B442" s="66" t="s">
        <v>466</v>
      </c>
      <c r="C442" s="96">
        <v>-1.11418814974707</v>
      </c>
      <c r="D442" s="97">
        <v>-1.0541901366900499</v>
      </c>
      <c r="E442" s="98">
        <v>-1.0484843673096</v>
      </c>
    </row>
    <row r="443" spans="2:5" hidden="1" x14ac:dyDescent="0.3">
      <c r="B443" s="68" t="s">
        <v>467</v>
      </c>
      <c r="C443" s="96">
        <v>1.7139552755257099</v>
      </c>
      <c r="D443" s="97">
        <v>1.7672206095140099</v>
      </c>
      <c r="E443" s="98">
        <v>1.7675232287068801</v>
      </c>
    </row>
    <row r="444" spans="2:5" hidden="1" x14ac:dyDescent="0.3">
      <c r="B444" s="66" t="s">
        <v>468</v>
      </c>
      <c r="C444" s="96">
        <v>-1.7356066880057699</v>
      </c>
      <c r="D444" s="97">
        <v>-1.51755910684116</v>
      </c>
      <c r="E444" s="98">
        <v>-1.5326686595433301</v>
      </c>
    </row>
    <row r="445" spans="2:5" hidden="1" x14ac:dyDescent="0.3">
      <c r="B445" s="68" t="s">
        <v>469</v>
      </c>
      <c r="C445" s="96">
        <v>-0.19750961104124501</v>
      </c>
      <c r="D445" s="97">
        <v>-0.17036685531652401</v>
      </c>
      <c r="E445" s="98">
        <v>-0.15452259774346599</v>
      </c>
    </row>
    <row r="446" spans="2:5" hidden="1" x14ac:dyDescent="0.3">
      <c r="B446" s="66" t="s">
        <v>470</v>
      </c>
      <c r="C446" s="96">
        <v>0.39131187987126798</v>
      </c>
      <c r="D446" s="97">
        <v>0.32681696365060298</v>
      </c>
      <c r="E446" s="98">
        <v>0.33269919715053398</v>
      </c>
    </row>
    <row r="447" spans="2:5" hidden="1" x14ac:dyDescent="0.3">
      <c r="B447" s="68" t="s">
        <v>471</v>
      </c>
      <c r="C447" s="96">
        <v>2.2437860928286901</v>
      </c>
      <c r="D447" s="97">
        <v>2.12711345305468</v>
      </c>
      <c r="E447" s="98">
        <v>2.07752837945743</v>
      </c>
    </row>
    <row r="448" spans="2:5" hidden="1" x14ac:dyDescent="0.3">
      <c r="B448" s="66" t="s">
        <v>472</v>
      </c>
      <c r="C448" s="96">
        <v>0.39131187987126798</v>
      </c>
      <c r="D448" s="97">
        <v>0.37674637132718403</v>
      </c>
      <c r="E448" s="98">
        <v>0.38633235634431401</v>
      </c>
    </row>
    <row r="449" spans="2:5" hidden="1" x14ac:dyDescent="0.3">
      <c r="B449" s="68" t="s">
        <v>473</v>
      </c>
      <c r="C449" s="96">
        <v>-0.39204599902203902</v>
      </c>
      <c r="D449" s="97">
        <v>-0.382160881124395</v>
      </c>
      <c r="E449" s="98">
        <v>-0.36932243763010297</v>
      </c>
    </row>
    <row r="450" spans="2:5" hidden="1" x14ac:dyDescent="0.3">
      <c r="B450" s="66" t="s">
        <v>474</v>
      </c>
      <c r="C450" s="96">
        <v>-0.19750961104124501</v>
      </c>
      <c r="D450" s="97">
        <v>-8.0439070357580203E-2</v>
      </c>
      <c r="E450" s="98">
        <v>-6.5859969234146498E-2</v>
      </c>
    </row>
    <row r="451" spans="2:5" hidden="1" x14ac:dyDescent="0.3">
      <c r="B451" s="68" t="s">
        <v>475</v>
      </c>
      <c r="C451" s="96">
        <v>0.59726135037476602</v>
      </c>
      <c r="D451" s="97">
        <v>0.54981487785626904</v>
      </c>
      <c r="E451" s="98">
        <v>0.54246526611728996</v>
      </c>
    </row>
    <row r="452" spans="2:5" hidden="1" x14ac:dyDescent="0.3">
      <c r="B452" s="66" t="s">
        <v>476</v>
      </c>
      <c r="C452" s="96">
        <v>-0.19750961104124501</v>
      </c>
      <c r="D452" s="97">
        <v>-0.211228194289762</v>
      </c>
      <c r="E452" s="98">
        <v>-0.193458937686702</v>
      </c>
    </row>
    <row r="453" spans="2:5" hidden="1" x14ac:dyDescent="0.3">
      <c r="B453" s="68" t="s">
        <v>477</v>
      </c>
      <c r="C453" s="96">
        <v>-0.79252846496626494</v>
      </c>
      <c r="D453" s="97">
        <v>-0.70033369410157797</v>
      </c>
      <c r="E453" s="98">
        <v>-0.68364549689072995</v>
      </c>
    </row>
    <row r="454" spans="2:5" hidden="1" x14ac:dyDescent="0.3">
      <c r="B454" s="66" t="s">
        <v>478</v>
      </c>
      <c r="C454" s="96">
        <v>1.16305293754475</v>
      </c>
      <c r="D454" s="97">
        <v>1.3167250096238201</v>
      </c>
      <c r="E454" s="98">
        <v>1.3037013918468501</v>
      </c>
    </row>
    <row r="455" spans="2:5" hidden="1" x14ac:dyDescent="0.3">
      <c r="B455" s="68" t="s">
        <v>479</v>
      </c>
      <c r="C455" s="96">
        <v>0.49329304773945198</v>
      </c>
      <c r="D455" s="97">
        <v>0.44998024840791201</v>
      </c>
      <c r="E455" s="98">
        <v>0.46052297020370297</v>
      </c>
    </row>
    <row r="456" spans="2:5" hidden="1" x14ac:dyDescent="0.3">
      <c r="B456" s="66" t="s">
        <v>480</v>
      </c>
      <c r="C456" s="96">
        <v>0.59726135037476602</v>
      </c>
      <c r="D456" s="97">
        <v>0.57094834673887596</v>
      </c>
      <c r="E456" s="98">
        <v>0.57577986648337098</v>
      </c>
    </row>
    <row r="457" spans="2:5" hidden="1" x14ac:dyDescent="0.3">
      <c r="B457" s="68" t="s">
        <v>481</v>
      </c>
      <c r="C457" s="96">
        <v>-0.49026864026861899</v>
      </c>
      <c r="D457" s="97">
        <v>-0.43905074735917898</v>
      </c>
      <c r="E457" s="98">
        <v>-0.42722723283150299</v>
      </c>
    </row>
    <row r="458" spans="2:5" hidden="1" x14ac:dyDescent="0.3">
      <c r="B458" s="66" t="s">
        <v>482</v>
      </c>
      <c r="C458" s="96">
        <v>-1.3460890594794901</v>
      </c>
      <c r="D458" s="97">
        <v>-1.4802667323790799</v>
      </c>
      <c r="E458" s="98">
        <v>-1.52278634653032</v>
      </c>
    </row>
    <row r="459" spans="2:5" hidden="1" x14ac:dyDescent="0.3">
      <c r="B459" s="68" t="s">
        <v>483</v>
      </c>
      <c r="C459" s="96">
        <v>0.92537689463363604</v>
      </c>
      <c r="D459" s="97">
        <v>0.97257682152488001</v>
      </c>
      <c r="E459" s="98">
        <v>0.98245237856968803</v>
      </c>
    </row>
    <row r="460" spans="2:5" hidden="1" x14ac:dyDescent="0.3">
      <c r="B460" s="66" t="s">
        <v>484</v>
      </c>
      <c r="C460" s="96">
        <v>1.16305293754475</v>
      </c>
      <c r="D460" s="97">
        <v>1.2492487698047401</v>
      </c>
      <c r="E460" s="98">
        <v>1.2385515122764801</v>
      </c>
    </row>
    <row r="461" spans="2:5" hidden="1" x14ac:dyDescent="0.3">
      <c r="B461" s="68" t="s">
        <v>485</v>
      </c>
      <c r="C461" s="96">
        <v>0.191885547006239</v>
      </c>
      <c r="D461" s="97">
        <v>0.17177778523434201</v>
      </c>
      <c r="E461" s="98">
        <v>0.18960006697337101</v>
      </c>
    </row>
    <row r="462" spans="2:5" hidden="1" x14ac:dyDescent="0.3">
      <c r="B462" s="66" t="s">
        <v>486</v>
      </c>
      <c r="C462" s="96">
        <v>0.191885547006238</v>
      </c>
      <c r="D462" s="97">
        <v>0.20475017453007399</v>
      </c>
      <c r="E462" s="98">
        <v>0.20539776913508301</v>
      </c>
    </row>
    <row r="463" spans="2:5" hidden="1" x14ac:dyDescent="0.3">
      <c r="B463" s="68" t="s">
        <v>487</v>
      </c>
      <c r="C463" s="96">
        <v>0.92537689463363404</v>
      </c>
      <c r="D463" s="97">
        <v>0.72097981929706501</v>
      </c>
      <c r="E463" s="98">
        <v>0.71352097572364104</v>
      </c>
    </row>
    <row r="464" spans="2:5" hidden="1" x14ac:dyDescent="0.3">
      <c r="B464" s="66" t="s">
        <v>488</v>
      </c>
      <c r="C464" s="96">
        <v>-0.39204599902203902</v>
      </c>
      <c r="D464" s="97">
        <v>-0.38732422220332402</v>
      </c>
      <c r="E464" s="98">
        <v>-0.37906967742874498</v>
      </c>
    </row>
    <row r="465" spans="2:5" hidden="1" x14ac:dyDescent="0.3">
      <c r="B465" s="68" t="s">
        <v>489</v>
      </c>
      <c r="C465" s="96">
        <v>9.3795189210754096E-2</v>
      </c>
      <c r="D465" s="97">
        <v>5.7112064124824398E-2</v>
      </c>
      <c r="E465" s="98">
        <v>7.3210954300250305E-2</v>
      </c>
    </row>
    <row r="466" spans="2:5" hidden="1" x14ac:dyDescent="0.3">
      <c r="B466" s="66" t="s">
        <v>490</v>
      </c>
      <c r="C466" s="96">
        <v>1.16305293754475</v>
      </c>
      <c r="D466" s="97">
        <v>1.1520228909160199</v>
      </c>
      <c r="E466" s="98">
        <v>1.1398940440966101</v>
      </c>
    </row>
    <row r="467" spans="2:5" hidden="1" x14ac:dyDescent="0.3">
      <c r="B467" s="68" t="s">
        <v>491</v>
      </c>
      <c r="C467" s="96">
        <v>-0.39204599902203902</v>
      </c>
      <c r="D467" s="97">
        <v>-0.58105896588211203</v>
      </c>
      <c r="E467" s="98">
        <v>-0.56256729327787003</v>
      </c>
    </row>
    <row r="468" spans="2:5" hidden="1" x14ac:dyDescent="0.3">
      <c r="B468" s="66" t="s">
        <v>492</v>
      </c>
      <c r="C468" s="96">
        <v>0.29095400924259102</v>
      </c>
      <c r="D468" s="97">
        <v>0.39453581150400102</v>
      </c>
      <c r="E468" s="98">
        <v>0.39521176448857898</v>
      </c>
    </row>
    <row r="469" spans="2:5" hidden="1" x14ac:dyDescent="0.3">
      <c r="B469" s="68" t="s">
        <v>493</v>
      </c>
      <c r="C469" s="96">
        <v>0.70361939793913497</v>
      </c>
      <c r="D469" s="97">
        <v>0.73565473732269804</v>
      </c>
      <c r="E469" s="98">
        <v>0.74585614810453904</v>
      </c>
    </row>
    <row r="470" spans="2:5" hidden="1" x14ac:dyDescent="0.3">
      <c r="B470" s="66" t="s">
        <v>494</v>
      </c>
      <c r="C470" s="96">
        <v>0.81281941842729799</v>
      </c>
      <c r="D470" s="97">
        <v>1.02290677257561</v>
      </c>
      <c r="E470" s="98">
        <v>1.0139864295524901</v>
      </c>
    </row>
    <row r="471" spans="2:5" hidden="1" x14ac:dyDescent="0.3">
      <c r="B471" s="68" t="s">
        <v>495</v>
      </c>
      <c r="C471" s="96">
        <v>0.191885547006238</v>
      </c>
      <c r="D471" s="97">
        <v>0.189552507114774</v>
      </c>
      <c r="E471" s="98">
        <v>0.20304643992961899</v>
      </c>
    </row>
    <row r="472" spans="2:5" hidden="1" x14ac:dyDescent="0.3">
      <c r="B472" s="66" t="s">
        <v>496</v>
      </c>
      <c r="C472" s="96">
        <v>-0.89701341803151402</v>
      </c>
      <c r="D472" s="97">
        <v>-0.96658593656054503</v>
      </c>
      <c r="E472" s="98">
        <v>-0.959856196461922</v>
      </c>
    </row>
    <row r="473" spans="2:5" hidden="1" x14ac:dyDescent="0.3">
      <c r="B473" s="68" t="s">
        <v>497</v>
      </c>
      <c r="C473" s="96">
        <v>-2.3946351988705001</v>
      </c>
      <c r="D473" s="97">
        <v>-2.2062189329744699</v>
      </c>
      <c r="E473" s="98">
        <v>-2.3745942858128699</v>
      </c>
    </row>
    <row r="474" spans="2:5" hidden="1" x14ac:dyDescent="0.3">
      <c r="B474" s="66" t="s">
        <v>498</v>
      </c>
      <c r="C474" s="96">
        <v>0.191885547006238</v>
      </c>
      <c r="D474" s="97">
        <v>0.18799056704619899</v>
      </c>
      <c r="E474" s="98">
        <v>0.20095957401425699</v>
      </c>
    </row>
    <row r="475" spans="2:5" hidden="1" x14ac:dyDescent="0.3">
      <c r="B475" s="68" t="s">
        <v>499</v>
      </c>
      <c r="C475" s="96">
        <v>-0.39204599902203902</v>
      </c>
      <c r="D475" s="97">
        <v>-0.34394107916211802</v>
      </c>
      <c r="E475" s="98">
        <v>-0.32711135911028</v>
      </c>
    </row>
    <row r="476" spans="2:5" hidden="1" x14ac:dyDescent="0.3">
      <c r="B476" s="66" t="s">
        <v>500</v>
      </c>
      <c r="C476" s="96">
        <v>0.92537689463363504</v>
      </c>
      <c r="D476" s="97">
        <v>0.79889144510358601</v>
      </c>
      <c r="E476" s="98">
        <v>0.79255764312521304</v>
      </c>
    </row>
    <row r="477" spans="2:5" hidden="1" x14ac:dyDescent="0.3">
      <c r="B477" s="68" t="s">
        <v>501</v>
      </c>
      <c r="C477" s="96">
        <v>0.191885547006238</v>
      </c>
      <c r="D477" s="97">
        <v>0.11504493072640599</v>
      </c>
      <c r="E477" s="98">
        <v>0.129225740734593</v>
      </c>
    </row>
    <row r="478" spans="2:5" hidden="1" x14ac:dyDescent="0.3">
      <c r="B478" s="66" t="s">
        <v>502</v>
      </c>
      <c r="C478" s="96">
        <v>-0.19750961104124501</v>
      </c>
      <c r="D478" s="97">
        <v>-8.2940113479395297E-2</v>
      </c>
      <c r="E478" s="98">
        <v>-7.4287559050263505E-2</v>
      </c>
    </row>
    <row r="479" spans="2:5" hidden="1" x14ac:dyDescent="0.3">
      <c r="B479" s="68" t="s">
        <v>503</v>
      </c>
      <c r="C479" s="96">
        <v>-2.2078439388425202</v>
      </c>
      <c r="D479" s="97">
        <v>-1.9107969350082801</v>
      </c>
      <c r="E479" s="98">
        <v>-1.9435826531885001</v>
      </c>
    </row>
    <row r="480" spans="2:5" hidden="1" x14ac:dyDescent="0.3">
      <c r="B480" s="66" t="s">
        <v>504</v>
      </c>
      <c r="C480" s="96">
        <v>-0.19750961104124501</v>
      </c>
      <c r="D480" s="97">
        <v>-0.19943931457157599</v>
      </c>
      <c r="E480" s="98">
        <v>-0.181821164928089</v>
      </c>
    </row>
    <row r="481" spans="2:5" hidden="1" x14ac:dyDescent="0.3">
      <c r="B481" s="68" t="s">
        <v>505</v>
      </c>
      <c r="C481" s="96">
        <v>-3.6121074539549199E-3</v>
      </c>
      <c r="D481" s="97">
        <v>0.247171496632588</v>
      </c>
      <c r="E481" s="98">
        <v>0.24702712899795201</v>
      </c>
    </row>
    <row r="482" spans="2:5" hidden="1" x14ac:dyDescent="0.3">
      <c r="B482" s="66" t="s">
        <v>506</v>
      </c>
      <c r="C482" s="96">
        <v>0.81281941842729799</v>
      </c>
      <c r="D482" s="97">
        <v>0.79083329267628499</v>
      </c>
      <c r="E482" s="98">
        <v>0.79953840391228204</v>
      </c>
    </row>
    <row r="483" spans="2:5" hidden="1" x14ac:dyDescent="0.3">
      <c r="B483" s="68" t="s">
        <v>507</v>
      </c>
      <c r="C483" s="96">
        <v>-1.7356066880057699</v>
      </c>
      <c r="D483" s="97">
        <v>-1.80854300158401</v>
      </c>
      <c r="E483" s="98">
        <v>-1.84291298724738</v>
      </c>
    </row>
    <row r="484" spans="2:5" hidden="1" x14ac:dyDescent="0.3">
      <c r="B484" s="66" t="s">
        <v>508</v>
      </c>
      <c r="C484" s="96">
        <v>-1.11418814974707</v>
      </c>
      <c r="D484" s="97">
        <v>-1.15524071365916</v>
      </c>
      <c r="E484" s="98">
        <v>-1.1520098514751</v>
      </c>
    </row>
    <row r="485" spans="2:5" hidden="1" x14ac:dyDescent="0.3">
      <c r="B485" s="68" t="s">
        <v>509</v>
      </c>
      <c r="C485" s="96">
        <v>-1.22796751773474</v>
      </c>
      <c r="D485" s="97">
        <v>-1.19321662054396</v>
      </c>
      <c r="E485" s="98">
        <v>-1.1822953225658199</v>
      </c>
    </row>
    <row r="486" spans="2:5" hidden="1" x14ac:dyDescent="0.3">
      <c r="B486" s="66" t="s">
        <v>510</v>
      </c>
      <c r="C486" s="96">
        <v>-1.4693706979707299</v>
      </c>
      <c r="D486" s="97">
        <v>-1.52803595123987</v>
      </c>
      <c r="E486" s="98">
        <v>-1.58774487313622</v>
      </c>
    </row>
    <row r="487" spans="2:5" hidden="1" x14ac:dyDescent="0.3">
      <c r="B487" s="68" t="s">
        <v>511</v>
      </c>
      <c r="C487" s="96">
        <v>0.29095400924259102</v>
      </c>
      <c r="D487" s="97">
        <v>0.20956897320885101</v>
      </c>
      <c r="E487" s="98">
        <v>0.22308108234471999</v>
      </c>
    </row>
    <row r="488" spans="2:5" hidden="1" x14ac:dyDescent="0.3">
      <c r="B488" s="66" t="s">
        <v>512</v>
      </c>
      <c r="C488" s="96">
        <v>0.70361939793913497</v>
      </c>
      <c r="D488" s="97">
        <v>0.65573113065759303</v>
      </c>
      <c r="E488" s="98">
        <v>0.66102510722450303</v>
      </c>
    </row>
    <row r="489" spans="2:5" hidden="1" x14ac:dyDescent="0.3">
      <c r="B489" s="68" t="s">
        <v>513</v>
      </c>
      <c r="C489" s="96">
        <v>0.59726135037476602</v>
      </c>
      <c r="D489" s="97">
        <v>0.54894154491921199</v>
      </c>
      <c r="E489" s="98">
        <v>0.55492067109666599</v>
      </c>
    </row>
    <row r="490" spans="2:5" hidden="1" x14ac:dyDescent="0.3">
      <c r="B490" s="66" t="s">
        <v>514</v>
      </c>
      <c r="C490" s="96">
        <v>-0.19750961104124501</v>
      </c>
      <c r="D490" s="97">
        <v>2.62471166857134E-2</v>
      </c>
      <c r="E490" s="98">
        <v>3.8398053903796601E-2</v>
      </c>
    </row>
    <row r="491" spans="2:5" hidden="1" x14ac:dyDescent="0.3">
      <c r="B491" s="68" t="s">
        <v>515</v>
      </c>
      <c r="C491" s="96">
        <v>-0.89701341803151402</v>
      </c>
      <c r="D491" s="97">
        <v>-0.97079678065953301</v>
      </c>
      <c r="E491" s="98">
        <v>-0.97093736004112097</v>
      </c>
    </row>
    <row r="492" spans="2:5" hidden="1" x14ac:dyDescent="0.3">
      <c r="B492" s="66" t="s">
        <v>516</v>
      </c>
      <c r="C492" s="96">
        <v>-0.39204599902203902</v>
      </c>
      <c r="D492" s="97">
        <v>-0.38169805091487702</v>
      </c>
      <c r="E492" s="98">
        <v>-0.37043598770223601</v>
      </c>
    </row>
    <row r="493" spans="2:5" hidden="1" x14ac:dyDescent="0.3">
      <c r="B493" s="68" t="s">
        <v>517</v>
      </c>
      <c r="C493" s="96">
        <v>-1.00406489650598</v>
      </c>
      <c r="D493" s="97">
        <v>-1.04406646747103</v>
      </c>
      <c r="E493" s="98">
        <v>-1.0519260863687101</v>
      </c>
    </row>
    <row r="494" spans="2:5" hidden="1" x14ac:dyDescent="0.3">
      <c r="B494" s="66" t="s">
        <v>518</v>
      </c>
      <c r="C494" s="96">
        <v>0.29095400924259102</v>
      </c>
      <c r="D494" s="97">
        <v>0.1827076516652</v>
      </c>
      <c r="E494" s="98">
        <v>0.187349934991075</v>
      </c>
    </row>
    <row r="495" spans="2:5" hidden="1" x14ac:dyDescent="0.3">
      <c r="B495" s="68" t="s">
        <v>519</v>
      </c>
      <c r="C495" s="96">
        <v>9.3795189210753804E-2</v>
      </c>
      <c r="D495" s="97">
        <v>1.92304924166459E-2</v>
      </c>
      <c r="E495" s="98">
        <v>2.4359241302219801E-2</v>
      </c>
    </row>
    <row r="496" spans="2:5" hidden="1" x14ac:dyDescent="0.3">
      <c r="B496" s="66" t="s">
        <v>520</v>
      </c>
      <c r="C496" s="96">
        <v>-0.100620737336164</v>
      </c>
      <c r="D496" s="97">
        <v>-0.40236471349660202</v>
      </c>
      <c r="E496" s="98">
        <v>-0.390999813866858</v>
      </c>
    </row>
    <row r="497" spans="2:5" hidden="1" x14ac:dyDescent="0.3">
      <c r="B497" s="68" t="s">
        <v>521</v>
      </c>
      <c r="C497" s="96">
        <v>0.81281941842729799</v>
      </c>
      <c r="D497" s="97">
        <v>1.00766391693571</v>
      </c>
      <c r="E497" s="98">
        <v>1.00071165401533</v>
      </c>
    </row>
    <row r="498" spans="2:5" hidden="1" x14ac:dyDescent="0.3">
      <c r="B498" s="66" t="s">
        <v>522</v>
      </c>
      <c r="C498" s="96">
        <v>-0.39204599902203902</v>
      </c>
      <c r="D498" s="97">
        <v>-0.22666206127997399</v>
      </c>
      <c r="E498" s="98">
        <v>-0.208313819207913</v>
      </c>
    </row>
    <row r="499" spans="2:5" hidden="1" x14ac:dyDescent="0.3">
      <c r="B499" s="68" t="s">
        <v>523</v>
      </c>
      <c r="C499" s="96">
        <v>-3.6121074539546801E-3</v>
      </c>
      <c r="D499" s="97">
        <v>-0.11666730018526</v>
      </c>
      <c r="E499" s="98">
        <v>-0.104589844286946</v>
      </c>
    </row>
    <row r="500" spans="2:5" hidden="1" x14ac:dyDescent="0.3">
      <c r="B500" s="66" t="s">
        <v>524</v>
      </c>
      <c r="C500" s="96">
        <v>-0.89701341803151402</v>
      </c>
      <c r="D500" s="97">
        <v>-0.72852242237312403</v>
      </c>
      <c r="E500" s="98">
        <v>-0.71446283978074598</v>
      </c>
    </row>
    <row r="501" spans="2:5" hidden="1" x14ac:dyDescent="0.3">
      <c r="B501" s="68" t="s">
        <v>525</v>
      </c>
      <c r="C501" s="96">
        <v>-0.58953251910211601</v>
      </c>
      <c r="D501" s="97">
        <v>-0.67155982277975301</v>
      </c>
      <c r="E501" s="98">
        <v>-0.66121079070744104</v>
      </c>
    </row>
    <row r="502" spans="2:5" hidden="1" x14ac:dyDescent="0.3">
      <c r="B502" s="66" t="s">
        <v>526</v>
      </c>
      <c r="C502" s="96">
        <v>0.29095400924259102</v>
      </c>
      <c r="D502" s="97">
        <v>0.41687657965901598</v>
      </c>
      <c r="E502" s="98">
        <v>0.41662966228000098</v>
      </c>
    </row>
    <row r="503" spans="2:5" hidden="1" x14ac:dyDescent="0.3">
      <c r="B503" s="68" t="s">
        <v>527</v>
      </c>
      <c r="C503" s="96">
        <v>1.0418880775554</v>
      </c>
      <c r="D503" s="97">
        <v>0.94592807257954603</v>
      </c>
      <c r="E503" s="98">
        <v>0.95320189525914401</v>
      </c>
    </row>
    <row r="504" spans="2:5" hidden="1" x14ac:dyDescent="0.3">
      <c r="B504" s="66" t="s">
        <v>528</v>
      </c>
      <c r="C504" s="96">
        <v>-0.79252846496626606</v>
      </c>
      <c r="D504" s="97">
        <v>-0.963231236955851</v>
      </c>
      <c r="E504" s="98">
        <v>-0.947410713579111</v>
      </c>
    </row>
    <row r="505" spans="2:5" hidden="1" x14ac:dyDescent="0.3">
      <c r="B505" s="68" t="s">
        <v>529</v>
      </c>
      <c r="C505" s="96">
        <v>0.191885547006238</v>
      </c>
      <c r="D505" s="97">
        <v>0.15953810419454101</v>
      </c>
      <c r="E505" s="98">
        <v>0.16691181164433999</v>
      </c>
    </row>
    <row r="506" spans="2:5" hidden="1" x14ac:dyDescent="0.3">
      <c r="B506" s="66" t="s">
        <v>530</v>
      </c>
      <c r="C506" s="96">
        <v>1.4228574514624399</v>
      </c>
      <c r="D506" s="97">
        <v>1.23764830827696</v>
      </c>
      <c r="E506" s="98">
        <v>1.2076328654073101</v>
      </c>
    </row>
    <row r="507" spans="2:5" hidden="1" x14ac:dyDescent="0.3">
      <c r="B507" s="68" t="s">
        <v>531</v>
      </c>
      <c r="C507" s="96">
        <v>-1.22796751773474</v>
      </c>
      <c r="D507" s="97">
        <v>-1.2621738341621001</v>
      </c>
      <c r="E507" s="98">
        <v>-1.29979069278342</v>
      </c>
    </row>
    <row r="508" spans="2:5" hidden="1" x14ac:dyDescent="0.3">
      <c r="B508" s="66" t="s">
        <v>532</v>
      </c>
      <c r="C508" s="96">
        <v>-0.100620737336164</v>
      </c>
      <c r="D508" s="97">
        <v>-0.27126137393661398</v>
      </c>
      <c r="E508" s="98">
        <v>-0.25911331253568398</v>
      </c>
    </row>
    <row r="509" spans="2:5" hidden="1" x14ac:dyDescent="0.3">
      <c r="B509" s="68" t="s">
        <v>533</v>
      </c>
      <c r="C509" s="96">
        <v>0.49329304773945198</v>
      </c>
      <c r="D509" s="97">
        <v>0.50020410232120804</v>
      </c>
      <c r="E509" s="98">
        <v>0.51388302764662197</v>
      </c>
    </row>
    <row r="510" spans="2:5" hidden="1" x14ac:dyDescent="0.3">
      <c r="B510" s="66" t="s">
        <v>534</v>
      </c>
      <c r="C510" s="96">
        <v>1.0418880775554</v>
      </c>
      <c r="D510" s="97">
        <v>0.98632418082373796</v>
      </c>
      <c r="E510" s="98">
        <v>0.98417091394731804</v>
      </c>
    </row>
    <row r="511" spans="2:5" hidden="1" x14ac:dyDescent="0.3">
      <c r="B511" s="68" t="s">
        <v>535</v>
      </c>
      <c r="C511" s="96">
        <v>-0.49026864026861999</v>
      </c>
      <c r="D511" s="97">
        <v>-0.42642022127604001</v>
      </c>
      <c r="E511" s="98">
        <v>-0.40609693604157399</v>
      </c>
    </row>
    <row r="512" spans="2:5" hidden="1" x14ac:dyDescent="0.3">
      <c r="B512" s="66" t="s">
        <v>536</v>
      </c>
      <c r="C512" s="96">
        <v>1.16305293754475</v>
      </c>
      <c r="D512" s="97">
        <v>1.09583560778392</v>
      </c>
      <c r="E512" s="98">
        <v>1.1012767487918</v>
      </c>
    </row>
    <row r="513" spans="2:5" hidden="1" x14ac:dyDescent="0.3">
      <c r="B513" s="68" t="s">
        <v>537</v>
      </c>
      <c r="C513" s="96">
        <v>0.49329304773945198</v>
      </c>
      <c r="D513" s="97">
        <v>0.217129458396946</v>
      </c>
      <c r="E513" s="98">
        <v>0.222727305723074</v>
      </c>
    </row>
    <row r="514" spans="2:5" hidden="1" x14ac:dyDescent="0.3">
      <c r="B514" s="66" t="s">
        <v>538</v>
      </c>
      <c r="C514" s="96">
        <v>0.29095400924259102</v>
      </c>
      <c r="D514" s="97">
        <v>0.26343321180822699</v>
      </c>
      <c r="E514" s="98">
        <v>0.27363053689948602</v>
      </c>
    </row>
    <row r="515" spans="2:5" hidden="1" x14ac:dyDescent="0.3">
      <c r="B515" s="68" t="s">
        <v>539</v>
      </c>
      <c r="C515" s="96">
        <v>0.92537689463363504</v>
      </c>
      <c r="D515" s="97">
        <v>0.87299586873094104</v>
      </c>
      <c r="E515" s="98">
        <v>0.88068598336975501</v>
      </c>
    </row>
    <row r="516" spans="2:5" hidden="1" x14ac:dyDescent="0.3">
      <c r="B516" s="66" t="s">
        <v>540</v>
      </c>
      <c r="C516" s="96">
        <v>-1.00406489650598</v>
      </c>
      <c r="D516" s="97">
        <v>-1.14861460340808</v>
      </c>
      <c r="E516" s="98">
        <v>-1.15410712093055</v>
      </c>
    </row>
    <row r="517" spans="2:5" hidden="1" x14ac:dyDescent="0.3">
      <c r="B517" s="68" t="s">
        <v>541</v>
      </c>
      <c r="C517" s="96">
        <v>0.70361939793913497</v>
      </c>
      <c r="D517" s="97">
        <v>0.57431009142023604</v>
      </c>
      <c r="E517" s="98">
        <v>0.58246733155220098</v>
      </c>
    </row>
    <row r="518" spans="2:5" hidden="1" x14ac:dyDescent="0.3">
      <c r="B518" s="66" t="s">
        <v>542</v>
      </c>
      <c r="C518" s="96">
        <v>0.81281941842729699</v>
      </c>
      <c r="D518" s="97">
        <v>0.87931076943616404</v>
      </c>
      <c r="E518" s="98">
        <v>0.88755651022236004</v>
      </c>
    </row>
    <row r="519" spans="2:5" hidden="1" x14ac:dyDescent="0.3">
      <c r="B519" s="68" t="s">
        <v>543</v>
      </c>
      <c r="C519" s="96">
        <v>-0.89701341803151502</v>
      </c>
      <c r="D519" s="97">
        <v>-0.90810186610670796</v>
      </c>
      <c r="E519" s="98">
        <v>-0.88271494214721102</v>
      </c>
    </row>
    <row r="520" spans="2:5" hidden="1" x14ac:dyDescent="0.3">
      <c r="B520" s="66" t="s">
        <v>544</v>
      </c>
      <c r="C520" s="96">
        <v>0.70361939793913497</v>
      </c>
      <c r="D520" s="97">
        <v>0.974117256329319</v>
      </c>
      <c r="E520" s="98">
        <v>0.941671647981147</v>
      </c>
    </row>
    <row r="521" spans="2:5" hidden="1" x14ac:dyDescent="0.3">
      <c r="B521" s="68" t="s">
        <v>545</v>
      </c>
      <c r="C521" s="96">
        <v>0.59726135037476602</v>
      </c>
      <c r="D521" s="97">
        <v>0.50601736706300104</v>
      </c>
      <c r="E521" s="98">
        <v>0.50629025211433898</v>
      </c>
    </row>
    <row r="522" spans="2:5" hidden="1" x14ac:dyDescent="0.3">
      <c r="B522" s="66" t="s">
        <v>546</v>
      </c>
      <c r="C522" s="96">
        <v>2.2437860928286901</v>
      </c>
      <c r="D522" s="97">
        <v>2.27005398286604</v>
      </c>
      <c r="E522" s="98">
        <v>2.2536035910301799</v>
      </c>
    </row>
    <row r="523" spans="2:5" hidden="1" x14ac:dyDescent="0.3">
      <c r="B523" s="68" t="s">
        <v>547</v>
      </c>
      <c r="C523" s="96">
        <v>-0.39204599902203902</v>
      </c>
      <c r="D523" s="97">
        <v>-0.59398629416480697</v>
      </c>
      <c r="E523" s="98">
        <v>-0.57468403879857199</v>
      </c>
    </row>
    <row r="524" spans="2:5" hidden="1" x14ac:dyDescent="0.3">
      <c r="B524" s="66" t="s">
        <v>548</v>
      </c>
      <c r="C524" s="96">
        <v>0.39131187987126798</v>
      </c>
      <c r="D524" s="97">
        <v>0.26216963221707501</v>
      </c>
      <c r="E524" s="98">
        <v>0.28011204758807201</v>
      </c>
    </row>
    <row r="525" spans="2:5" hidden="1" x14ac:dyDescent="0.3">
      <c r="B525" s="68" t="s">
        <v>549</v>
      </c>
      <c r="C525" s="96">
        <v>-0.19750961104124601</v>
      </c>
      <c r="D525" s="97">
        <v>-0.17735028081659701</v>
      </c>
      <c r="E525" s="98">
        <v>-0.162150283565447</v>
      </c>
    </row>
    <row r="526" spans="2:5" hidden="1" x14ac:dyDescent="0.3">
      <c r="B526" s="66" t="s">
        <v>550</v>
      </c>
      <c r="C526" s="96">
        <v>-1.22796751773474</v>
      </c>
      <c r="D526" s="97">
        <v>-1.2720990678772499</v>
      </c>
      <c r="E526" s="98">
        <v>-1.27551443215315</v>
      </c>
    </row>
    <row r="527" spans="2:5" hidden="1" x14ac:dyDescent="0.3">
      <c r="B527" s="68" t="s">
        <v>551</v>
      </c>
      <c r="C527" s="96">
        <v>-0.29455710375272198</v>
      </c>
      <c r="D527" s="97">
        <v>-0.30549682820802299</v>
      </c>
      <c r="E527" s="98">
        <v>-0.29024485910074599</v>
      </c>
    </row>
    <row r="528" spans="2:5" hidden="1" x14ac:dyDescent="0.3">
      <c r="B528" s="66" t="s">
        <v>552</v>
      </c>
      <c r="C528" s="96">
        <v>1.0418880775554</v>
      </c>
      <c r="D528" s="97">
        <v>0.88571375834319599</v>
      </c>
      <c r="E528" s="98">
        <v>0.88661538215567204</v>
      </c>
    </row>
    <row r="529" spans="2:5" hidden="1" x14ac:dyDescent="0.3">
      <c r="B529" s="68" t="s">
        <v>553</v>
      </c>
      <c r="C529" s="96">
        <v>1.0418880775554</v>
      </c>
      <c r="D529" s="97">
        <v>1.1593965081056601</v>
      </c>
      <c r="E529" s="98">
        <v>1.1526412686168199</v>
      </c>
    </row>
    <row r="530" spans="2:5" hidden="1" x14ac:dyDescent="0.3">
      <c r="B530" s="66" t="s">
        <v>554</v>
      </c>
      <c r="C530" s="96">
        <v>-0.100620737336164</v>
      </c>
      <c r="D530" s="97">
        <v>-4.5398972266219001E-2</v>
      </c>
      <c r="E530" s="98">
        <v>-2.9728198907496999E-2</v>
      </c>
    </row>
    <row r="531" spans="2:5" hidden="1" x14ac:dyDescent="0.3">
      <c r="B531" s="68" t="s">
        <v>555</v>
      </c>
      <c r="C531" s="96">
        <v>-0.79252846496626606</v>
      </c>
      <c r="D531" s="97">
        <v>-0.78244947916408503</v>
      </c>
      <c r="E531" s="98">
        <v>-0.76677433601464395</v>
      </c>
    </row>
    <row r="532" spans="2:5" hidden="1" x14ac:dyDescent="0.3">
      <c r="B532" s="66" t="s">
        <v>556</v>
      </c>
      <c r="C532" s="96">
        <v>-3.6121074539546901E-3</v>
      </c>
      <c r="D532" s="97">
        <v>-2.5476619112225499E-2</v>
      </c>
      <c r="E532" s="98">
        <v>-1.79420478772849E-2</v>
      </c>
    </row>
    <row r="533" spans="2:5" hidden="1" x14ac:dyDescent="0.3">
      <c r="B533" s="68" t="s">
        <v>557</v>
      </c>
      <c r="C533" s="96">
        <v>0.70361939793913497</v>
      </c>
      <c r="D533" s="97">
        <v>0.67786176244479002</v>
      </c>
      <c r="E533" s="98">
        <v>0.67603880450026899</v>
      </c>
    </row>
    <row r="534" spans="2:5" hidden="1" x14ac:dyDescent="0.3">
      <c r="B534" s="66" t="s">
        <v>558</v>
      </c>
      <c r="C534" s="96">
        <v>-0.58953251910211601</v>
      </c>
      <c r="D534" s="97">
        <v>-0.36018284751332103</v>
      </c>
      <c r="E534" s="98">
        <v>-0.34417955116351301</v>
      </c>
    </row>
    <row r="535" spans="2:5" hidden="1" x14ac:dyDescent="0.3">
      <c r="B535" s="68" t="s">
        <v>559</v>
      </c>
      <c r="C535" s="96">
        <v>9.3795189210753999E-2</v>
      </c>
      <c r="D535" s="97">
        <v>0.13762174407457201</v>
      </c>
      <c r="E535" s="98">
        <v>0.13981310587593801</v>
      </c>
    </row>
    <row r="536" spans="2:5" hidden="1" x14ac:dyDescent="0.3">
      <c r="B536" s="66" t="s">
        <v>560</v>
      </c>
      <c r="C536" s="96">
        <v>0.70361939793913497</v>
      </c>
      <c r="D536" s="97">
        <v>0.66053230055732803</v>
      </c>
      <c r="E536" s="98">
        <v>0.65576196016420796</v>
      </c>
    </row>
    <row r="537" spans="2:5" hidden="1" x14ac:dyDescent="0.3">
      <c r="B537" s="68" t="s">
        <v>561</v>
      </c>
      <c r="C537" s="96">
        <v>1.28970584862995</v>
      </c>
      <c r="D537" s="97">
        <v>1.3541203112292799</v>
      </c>
      <c r="E537" s="98">
        <v>1.3353628480559301</v>
      </c>
    </row>
    <row r="538" spans="2:5" hidden="1" x14ac:dyDescent="0.3">
      <c r="B538" s="66" t="s">
        <v>562</v>
      </c>
      <c r="C538" s="96">
        <v>0.29095400924259102</v>
      </c>
      <c r="D538" s="97">
        <v>0.20889737124969299</v>
      </c>
      <c r="E538" s="98">
        <v>0.22199860155217699</v>
      </c>
    </row>
    <row r="539" spans="2:5" hidden="1" x14ac:dyDescent="0.3">
      <c r="B539" s="68" t="s">
        <v>563</v>
      </c>
      <c r="C539" s="96">
        <v>1.0418880775554</v>
      </c>
      <c r="D539" s="97">
        <v>1.10949586604783</v>
      </c>
      <c r="E539" s="98">
        <v>1.08170519124026</v>
      </c>
    </row>
    <row r="540" spans="2:5" hidden="1" x14ac:dyDescent="0.3">
      <c r="B540" s="66" t="s">
        <v>564</v>
      </c>
      <c r="C540" s="96">
        <v>-1.11418814974707</v>
      </c>
      <c r="D540" s="97">
        <v>-1.09900482834396</v>
      </c>
      <c r="E540" s="98">
        <v>-1.1175188066022801</v>
      </c>
    </row>
    <row r="541" spans="2:5" hidden="1" x14ac:dyDescent="0.3">
      <c r="B541" s="68" t="s">
        <v>565</v>
      </c>
      <c r="C541" s="96">
        <v>-1.4693706979707299</v>
      </c>
      <c r="D541" s="97">
        <v>-1.4332396197703501</v>
      </c>
      <c r="E541" s="98">
        <v>-1.4900701181739</v>
      </c>
    </row>
    <row r="542" spans="2:5" hidden="1" x14ac:dyDescent="0.3">
      <c r="B542" s="66" t="s">
        <v>566</v>
      </c>
      <c r="C542" s="96">
        <v>1.0418880775554</v>
      </c>
      <c r="D542" s="97">
        <v>1.14354136185156</v>
      </c>
      <c r="E542" s="98">
        <v>1.13213956925227</v>
      </c>
    </row>
    <row r="543" spans="2:5" hidden="1" x14ac:dyDescent="0.3">
      <c r="B543" s="68" t="s">
        <v>567</v>
      </c>
      <c r="C543" s="96">
        <v>1.56375297482373</v>
      </c>
      <c r="D543" s="97">
        <v>1.7230396474535301</v>
      </c>
      <c r="E543" s="98">
        <v>1.7047320041692799</v>
      </c>
    </row>
    <row r="544" spans="2:5" hidden="1" x14ac:dyDescent="0.3">
      <c r="B544" s="66" t="s">
        <v>568</v>
      </c>
      <c r="C544" s="96">
        <v>1.0418880775554</v>
      </c>
      <c r="D544" s="97">
        <v>0.99458998316297498</v>
      </c>
      <c r="E544" s="98">
        <v>0.996893417053756</v>
      </c>
    </row>
    <row r="545" spans="2:5" hidden="1" x14ac:dyDescent="0.3">
      <c r="B545" s="68" t="s">
        <v>569</v>
      </c>
      <c r="C545" s="96">
        <v>0.49329304773945198</v>
      </c>
      <c r="D545" s="97">
        <v>0.70155152843223201</v>
      </c>
      <c r="E545" s="98">
        <v>0.69228189417823405</v>
      </c>
    </row>
    <row r="546" spans="2:5" hidden="1" x14ac:dyDescent="0.3">
      <c r="B546" s="66" t="s">
        <v>570</v>
      </c>
      <c r="C546" s="96">
        <v>-1.7356066880057699</v>
      </c>
      <c r="D546" s="97">
        <v>-1.6776840514454701</v>
      </c>
      <c r="E546" s="98">
        <v>-1.6858357601801699</v>
      </c>
    </row>
    <row r="547" spans="2:5" hidden="1" x14ac:dyDescent="0.3">
      <c r="B547" s="68" t="s">
        <v>571</v>
      </c>
      <c r="C547" s="96">
        <v>-0.58953251910211601</v>
      </c>
      <c r="D547" s="97">
        <v>-0.65801544769280995</v>
      </c>
      <c r="E547" s="98">
        <v>-0.64008918454891806</v>
      </c>
    </row>
    <row r="548" spans="2:5" hidden="1" x14ac:dyDescent="0.3">
      <c r="B548" s="66" t="s">
        <v>572</v>
      </c>
      <c r="C548" s="96">
        <v>0.191885547006238</v>
      </c>
      <c r="D548" s="97">
        <v>0.263012364371629</v>
      </c>
      <c r="E548" s="98">
        <v>0.26899428084336602</v>
      </c>
    </row>
    <row r="549" spans="2:5" hidden="1" x14ac:dyDescent="0.3">
      <c r="B549" s="68" t="s">
        <v>573</v>
      </c>
      <c r="C549" s="96">
        <v>9.3795189210753901E-2</v>
      </c>
      <c r="D549" s="97">
        <v>0.221688692487092</v>
      </c>
      <c r="E549" s="98">
        <v>0.23108677106082401</v>
      </c>
    </row>
    <row r="550" spans="2:5" hidden="1" x14ac:dyDescent="0.3">
      <c r="B550" s="66" t="s">
        <v>574</v>
      </c>
      <c r="C550" s="96">
        <v>0.59726135037476702</v>
      </c>
      <c r="D550" s="97">
        <v>0.60428819576672799</v>
      </c>
      <c r="E550" s="98">
        <v>0.60425293383197898</v>
      </c>
    </row>
    <row r="551" spans="2:5" hidden="1" x14ac:dyDescent="0.3">
      <c r="B551" s="68" t="s">
        <v>575</v>
      </c>
      <c r="C551" s="96">
        <v>-0.58953251910211601</v>
      </c>
      <c r="D551" s="97">
        <v>-0.66428844182990798</v>
      </c>
      <c r="E551" s="98">
        <v>-0.64928268085392304</v>
      </c>
    </row>
    <row r="552" spans="2:5" hidden="1" x14ac:dyDescent="0.3">
      <c r="B552" s="66" t="s">
        <v>576</v>
      </c>
      <c r="C552" s="96">
        <v>-3.6121074539545699E-3</v>
      </c>
      <c r="D552" s="97">
        <v>-0.124543367358565</v>
      </c>
      <c r="E552" s="98">
        <v>-0.121760415779661</v>
      </c>
    </row>
    <row r="553" spans="2:5" hidden="1" x14ac:dyDescent="0.3">
      <c r="B553" s="68" t="s">
        <v>577</v>
      </c>
      <c r="C553" s="96">
        <v>-0.100620737336164</v>
      </c>
      <c r="D553" s="97">
        <v>0.11369174169976699</v>
      </c>
      <c r="E553" s="98">
        <v>0.112983040906696</v>
      </c>
    </row>
    <row r="554" spans="2:5" hidden="1" x14ac:dyDescent="0.3">
      <c r="B554" s="66" t="s">
        <v>578</v>
      </c>
      <c r="C554" s="96">
        <v>2.2437860928286901</v>
      </c>
      <c r="D554" s="97">
        <v>2.2218246803395401</v>
      </c>
      <c r="E554" s="98">
        <v>2.2044478844126498</v>
      </c>
    </row>
    <row r="555" spans="2:5" hidden="1" x14ac:dyDescent="0.3">
      <c r="B555" s="68" t="s">
        <v>579</v>
      </c>
      <c r="C555" s="96">
        <v>9.3795189210753999E-2</v>
      </c>
      <c r="D555" s="97">
        <v>0.105034275657858</v>
      </c>
      <c r="E555" s="98">
        <v>0.113152468687399</v>
      </c>
    </row>
    <row r="556" spans="2:5" hidden="1" x14ac:dyDescent="0.3">
      <c r="B556" s="66" t="s">
        <v>580</v>
      </c>
      <c r="C556" s="96">
        <v>0.49329304773945198</v>
      </c>
      <c r="D556" s="97">
        <v>0.60747835725874499</v>
      </c>
      <c r="E556" s="98">
        <v>0.60639115970559898</v>
      </c>
    </row>
    <row r="557" spans="2:5" hidden="1" x14ac:dyDescent="0.3">
      <c r="B557" s="68" t="s">
        <v>581</v>
      </c>
      <c r="C557" s="96">
        <v>-0.69016656554669398</v>
      </c>
      <c r="D557" s="97">
        <v>-0.72741173335096398</v>
      </c>
      <c r="E557" s="98">
        <v>-0.71378202728926299</v>
      </c>
    </row>
    <row r="558" spans="2:5" hidden="1" x14ac:dyDescent="0.3">
      <c r="B558" s="66" t="s">
        <v>582</v>
      </c>
      <c r="C558" s="96">
        <v>-1.22796751773474</v>
      </c>
      <c r="D558" s="97">
        <v>-1.28181049079099</v>
      </c>
      <c r="E558" s="98">
        <v>-1.2956231173319599</v>
      </c>
    </row>
    <row r="559" spans="2:5" hidden="1" x14ac:dyDescent="0.3">
      <c r="B559" s="68" t="s">
        <v>583</v>
      </c>
      <c r="C559" s="96">
        <v>2.0509047422237301</v>
      </c>
      <c r="D559" s="97">
        <v>2.0133688061333701</v>
      </c>
      <c r="E559" s="98">
        <v>1.98762816037426</v>
      </c>
    </row>
    <row r="560" spans="2:5" hidden="1" x14ac:dyDescent="0.3">
      <c r="B560" s="66" t="s">
        <v>584</v>
      </c>
      <c r="C560" s="96">
        <v>-3.61210745395471E-3</v>
      </c>
      <c r="D560" s="97">
        <v>-7.1517754623345406E-2</v>
      </c>
      <c r="E560" s="98">
        <v>-6.4942651313125196E-2</v>
      </c>
    </row>
    <row r="561" spans="2:5" hidden="1" x14ac:dyDescent="0.3">
      <c r="B561" s="68" t="s">
        <v>585</v>
      </c>
      <c r="C561" s="96">
        <v>-1.8813112761563</v>
      </c>
      <c r="D561" s="97">
        <v>-1.7950997692610999</v>
      </c>
      <c r="E561" s="98">
        <v>-1.75399635068779</v>
      </c>
    </row>
    <row r="562" spans="2:5" hidden="1" x14ac:dyDescent="0.3">
      <c r="B562" s="66" t="s">
        <v>586</v>
      </c>
      <c r="C562" s="96">
        <v>0.81281941842729899</v>
      </c>
      <c r="D562" s="97">
        <v>0.86505946610482498</v>
      </c>
      <c r="E562" s="98">
        <v>0.86720816360165798</v>
      </c>
    </row>
    <row r="563" spans="2:5" hidden="1" x14ac:dyDescent="0.3">
      <c r="B563" s="68" t="s">
        <v>587</v>
      </c>
      <c r="C563" s="96">
        <v>-0.19750961104124501</v>
      </c>
      <c r="D563" s="97">
        <v>-0.20463145920473899</v>
      </c>
      <c r="E563" s="98">
        <v>-0.19182500213742301</v>
      </c>
    </row>
    <row r="564" spans="2:5" hidden="1" x14ac:dyDescent="0.3">
      <c r="B564" s="66" t="s">
        <v>588</v>
      </c>
      <c r="C564" s="96">
        <v>-0.49026864026861899</v>
      </c>
      <c r="D564" s="97">
        <v>-0.47545685960956502</v>
      </c>
      <c r="E564" s="98">
        <v>-0.45867668962698699</v>
      </c>
    </row>
    <row r="565" spans="2:5" hidden="1" x14ac:dyDescent="0.3">
      <c r="B565" s="68" t="s">
        <v>589</v>
      </c>
      <c r="C565" s="96">
        <v>0.59726135037476602</v>
      </c>
      <c r="D565" s="97">
        <v>0.82531353520131101</v>
      </c>
      <c r="E565" s="98">
        <v>0.80936668032650205</v>
      </c>
    </row>
    <row r="566" spans="2:5" hidden="1" x14ac:dyDescent="0.3">
      <c r="B566" s="66" t="s">
        <v>590</v>
      </c>
      <c r="C566" s="96">
        <v>0.59726135037476702</v>
      </c>
      <c r="D566" s="97">
        <v>0.56363031487523196</v>
      </c>
      <c r="E566" s="98">
        <v>0.56377413023564904</v>
      </c>
    </row>
    <row r="567" spans="2:5" hidden="1" x14ac:dyDescent="0.3">
      <c r="B567" s="68" t="s">
        <v>591</v>
      </c>
      <c r="C567" s="96">
        <v>0.81281941842729799</v>
      </c>
      <c r="D567" s="97">
        <v>0.92892254625314696</v>
      </c>
      <c r="E567" s="98">
        <v>0.92969787374659396</v>
      </c>
    </row>
    <row r="568" spans="2:5" hidden="1" x14ac:dyDescent="0.3">
      <c r="B568" s="66" t="s">
        <v>592</v>
      </c>
      <c r="C568" s="96">
        <v>1.0418880775554</v>
      </c>
      <c r="D568" s="97">
        <v>0.70810080979850298</v>
      </c>
      <c r="E568" s="98">
        <v>0.71058113530482603</v>
      </c>
    </row>
    <row r="569" spans="2:5" hidden="1" x14ac:dyDescent="0.3">
      <c r="B569" s="68" t="s">
        <v>593</v>
      </c>
      <c r="C569" s="96">
        <v>1.0418880775554</v>
      </c>
      <c r="D569" s="97">
        <v>1.14128473577613</v>
      </c>
      <c r="E569" s="98">
        <v>1.1009658583359101</v>
      </c>
    </row>
    <row r="570" spans="2:5" hidden="1" x14ac:dyDescent="0.3">
      <c r="B570" s="66" t="s">
        <v>594</v>
      </c>
      <c r="C570" s="96">
        <v>-1.00406489650598</v>
      </c>
      <c r="D570" s="97">
        <v>-0.97912514195989797</v>
      </c>
      <c r="E570" s="98">
        <v>-0.96986848746659604</v>
      </c>
    </row>
    <row r="571" spans="2:5" hidden="1" x14ac:dyDescent="0.3">
      <c r="B571" s="68" t="s">
        <v>595</v>
      </c>
      <c r="C571" s="96">
        <v>-0.19750961104124501</v>
      </c>
      <c r="D571" s="97">
        <v>-0.128803326765632</v>
      </c>
      <c r="E571" s="98">
        <v>-0.11898646909795101</v>
      </c>
    </row>
    <row r="572" spans="2:5" hidden="1" x14ac:dyDescent="0.3">
      <c r="B572" s="66" t="s">
        <v>596</v>
      </c>
      <c r="C572" s="96">
        <v>-0.69016656554669398</v>
      </c>
      <c r="D572" s="97">
        <v>-0.69387753044451295</v>
      </c>
      <c r="E572" s="98">
        <v>-0.68444272346531099</v>
      </c>
    </row>
    <row r="573" spans="2:5" hidden="1" x14ac:dyDescent="0.3">
      <c r="B573" s="68" t="s">
        <v>597</v>
      </c>
      <c r="C573" s="96">
        <v>-0.49026864026861899</v>
      </c>
      <c r="D573" s="97">
        <v>-0.28462756751943902</v>
      </c>
      <c r="E573" s="98">
        <v>-0.27494832198142799</v>
      </c>
    </row>
    <row r="574" spans="2:5" hidden="1" x14ac:dyDescent="0.3">
      <c r="B574" s="66" t="s">
        <v>598</v>
      </c>
      <c r="C574" s="96">
        <v>1.16305293754475</v>
      </c>
      <c r="D574" s="97">
        <v>1.35080105123491</v>
      </c>
      <c r="E574" s="98">
        <v>1.34717188534063</v>
      </c>
    </row>
    <row r="575" spans="2:5" hidden="1" x14ac:dyDescent="0.3">
      <c r="B575" s="68" t="s">
        <v>599</v>
      </c>
      <c r="C575" s="96">
        <v>0.29095400924259102</v>
      </c>
      <c r="D575" s="97">
        <v>0.17727275759391101</v>
      </c>
      <c r="E575" s="98">
        <v>0.18247220089645899</v>
      </c>
    </row>
    <row r="576" spans="2:5" hidden="1" x14ac:dyDescent="0.3">
      <c r="B576" s="66" t="s">
        <v>600</v>
      </c>
      <c r="C576" s="96">
        <v>-1.11418814974707</v>
      </c>
      <c r="D576" s="97">
        <v>-1.01717065395203</v>
      </c>
      <c r="E576" s="98">
        <v>-1.0262993718033999</v>
      </c>
    </row>
    <row r="577" spans="2:5" hidden="1" x14ac:dyDescent="0.3">
      <c r="B577" s="68" t="s">
        <v>601</v>
      </c>
      <c r="C577" s="96">
        <v>0.70361939793913497</v>
      </c>
      <c r="D577" s="97">
        <v>0.78597815629165801</v>
      </c>
      <c r="E577" s="98">
        <v>0.79094235763869103</v>
      </c>
    </row>
    <row r="578" spans="2:5" hidden="1" x14ac:dyDescent="0.3">
      <c r="B578" s="66" t="s">
        <v>602</v>
      </c>
      <c r="C578" s="96">
        <v>0.81281941842729899</v>
      </c>
      <c r="D578" s="97">
        <v>1.0093004499793701</v>
      </c>
      <c r="E578" s="98">
        <v>1.00212122785643</v>
      </c>
    </row>
    <row r="579" spans="2:5" hidden="1" x14ac:dyDescent="0.3">
      <c r="B579" s="68" t="s">
        <v>603</v>
      </c>
      <c r="C579" s="96">
        <v>1.4228574514624399</v>
      </c>
      <c r="D579" s="97">
        <v>1.5432220874173399</v>
      </c>
      <c r="E579" s="98">
        <v>1.5326694225338999</v>
      </c>
    </row>
    <row r="580" spans="2:5" hidden="1" x14ac:dyDescent="0.3">
      <c r="B580" s="66" t="s">
        <v>604</v>
      </c>
      <c r="C580" s="96">
        <v>1.56375297482373</v>
      </c>
      <c r="D580" s="97">
        <v>1.5003966779436499</v>
      </c>
      <c r="E580" s="98">
        <v>1.4699647346293301</v>
      </c>
    </row>
    <row r="581" spans="2:5" hidden="1" x14ac:dyDescent="0.3">
      <c r="B581" s="68" t="s">
        <v>605</v>
      </c>
      <c r="C581" s="96">
        <v>0.191885547006238</v>
      </c>
      <c r="D581" s="97">
        <v>3.1589518550051002E-2</v>
      </c>
      <c r="E581" s="98">
        <v>4.3587475706498603E-2</v>
      </c>
    </row>
    <row r="582" spans="2:5" hidden="1" x14ac:dyDescent="0.3">
      <c r="B582" s="66" t="s">
        <v>606</v>
      </c>
      <c r="C582" s="96">
        <v>-1.11418814974707</v>
      </c>
      <c r="D582" s="97">
        <v>-1.07963607919297</v>
      </c>
      <c r="E582" s="98">
        <v>-1.0525488582840901</v>
      </c>
    </row>
    <row r="583" spans="2:5" hidden="1" x14ac:dyDescent="0.3">
      <c r="B583" s="68" t="s">
        <v>607</v>
      </c>
      <c r="C583" s="96">
        <v>-1.7356066880057699</v>
      </c>
      <c r="D583" s="97">
        <v>-1.70244485545838</v>
      </c>
      <c r="E583" s="98">
        <v>-1.8012680884410099</v>
      </c>
    </row>
    <row r="584" spans="2:5" hidden="1" x14ac:dyDescent="0.3">
      <c r="B584" s="66" t="s">
        <v>608</v>
      </c>
      <c r="C584" s="96">
        <v>-1.22796751773474</v>
      </c>
      <c r="D584" s="97">
        <v>-1.34572514629075</v>
      </c>
      <c r="E584" s="98">
        <v>-1.43277054091053</v>
      </c>
    </row>
    <row r="585" spans="2:5" hidden="1" x14ac:dyDescent="0.3">
      <c r="B585" s="68" t="s">
        <v>609</v>
      </c>
      <c r="C585" s="96">
        <v>-1.3460890594794901</v>
      </c>
      <c r="D585" s="97">
        <v>-1.33486275188036</v>
      </c>
      <c r="E585" s="98">
        <v>-1.3422021093739001</v>
      </c>
    </row>
    <row r="586" spans="2:5" hidden="1" x14ac:dyDescent="0.3">
      <c r="B586" s="66" t="s">
        <v>610</v>
      </c>
      <c r="C586" s="96">
        <v>-1.11418814974707</v>
      </c>
      <c r="D586" s="97">
        <v>-1.0469000616686901</v>
      </c>
      <c r="E586" s="98">
        <v>-1.0424834473462301</v>
      </c>
    </row>
    <row r="587" spans="2:5" hidden="1" x14ac:dyDescent="0.3">
      <c r="B587" s="68" t="s">
        <v>611</v>
      </c>
      <c r="C587" s="96">
        <v>-0.58953251910211601</v>
      </c>
      <c r="D587" s="97">
        <v>-0.64161631303142896</v>
      </c>
      <c r="E587" s="98">
        <v>-0.63493518882854705</v>
      </c>
    </row>
    <row r="588" spans="2:5" hidden="1" x14ac:dyDescent="0.3">
      <c r="B588" s="66" t="s">
        <v>612</v>
      </c>
      <c r="C588" s="96">
        <v>0.39131187987126798</v>
      </c>
      <c r="D588" s="97">
        <v>0.59419181611038396</v>
      </c>
      <c r="E588" s="98">
        <v>0.59386866079456302</v>
      </c>
    </row>
    <row r="589" spans="2:5" hidden="1" x14ac:dyDescent="0.3">
      <c r="B589" s="68" t="s">
        <v>613</v>
      </c>
      <c r="C589" s="96">
        <v>-0.58953251910211601</v>
      </c>
      <c r="D589" s="97">
        <v>-0.46936275412574102</v>
      </c>
      <c r="E589" s="98">
        <v>-0.44795049744315601</v>
      </c>
    </row>
    <row r="590" spans="2:5" hidden="1" x14ac:dyDescent="0.3">
      <c r="B590" s="66" t="s">
        <v>614</v>
      </c>
      <c r="C590" s="96">
        <v>1.28970584862995</v>
      </c>
      <c r="D590" s="97">
        <v>1.15247824145321</v>
      </c>
      <c r="E590" s="98">
        <v>1.1483241165101701</v>
      </c>
    </row>
    <row r="591" spans="2:5" hidden="1" x14ac:dyDescent="0.3">
      <c r="B591" s="68" t="s">
        <v>615</v>
      </c>
      <c r="C591" s="96">
        <v>-1.7356066880057699</v>
      </c>
      <c r="D591" s="97">
        <v>-1.6286752576502199</v>
      </c>
      <c r="E591" s="98">
        <v>-1.7646799632558099</v>
      </c>
    </row>
    <row r="592" spans="2:5" hidden="1" x14ac:dyDescent="0.3">
      <c r="B592" s="66" t="s">
        <v>616</v>
      </c>
      <c r="C592" s="96">
        <v>-0.39204599902203902</v>
      </c>
      <c r="D592" s="97">
        <v>-0.53996319451305996</v>
      </c>
      <c r="E592" s="98">
        <v>-0.52577065915068899</v>
      </c>
    </row>
    <row r="593" spans="2:5" hidden="1" x14ac:dyDescent="0.3">
      <c r="B593" s="68" t="s">
        <v>617</v>
      </c>
      <c r="C593" s="96">
        <v>-0.29455710375272198</v>
      </c>
      <c r="D593" s="97">
        <v>-0.24424057780689401</v>
      </c>
      <c r="E593" s="98">
        <v>-0.230341763044877</v>
      </c>
    </row>
    <row r="594" spans="2:5" hidden="1" x14ac:dyDescent="0.3">
      <c r="B594" s="66" t="s">
        <v>618</v>
      </c>
      <c r="C594" s="96">
        <v>1.56375297482374</v>
      </c>
      <c r="D594" s="97">
        <v>1.49680575005808</v>
      </c>
      <c r="E594" s="98">
        <v>1.49475577796227</v>
      </c>
    </row>
    <row r="595" spans="2:5" hidden="1" x14ac:dyDescent="0.3">
      <c r="B595" s="68" t="s">
        <v>619</v>
      </c>
      <c r="C595" s="96">
        <v>-1.00406489650598</v>
      </c>
      <c r="D595" s="97">
        <v>-1.1710589503009601</v>
      </c>
      <c r="E595" s="98">
        <v>-1.1781177250516699</v>
      </c>
    </row>
    <row r="596" spans="2:5" hidden="1" x14ac:dyDescent="0.3">
      <c r="B596" s="66" t="s">
        <v>620</v>
      </c>
      <c r="C596" s="96">
        <v>1.0418880775554</v>
      </c>
      <c r="D596" s="97">
        <v>0.83950626907031201</v>
      </c>
      <c r="E596" s="98">
        <v>0.83852179852091802</v>
      </c>
    </row>
    <row r="597" spans="2:5" hidden="1" x14ac:dyDescent="0.3">
      <c r="B597" s="68" t="s">
        <v>621</v>
      </c>
      <c r="C597" s="96">
        <v>1.56375297482373</v>
      </c>
      <c r="D597" s="97">
        <v>1.4018337820093301</v>
      </c>
      <c r="E597" s="98">
        <v>1.38341145793233</v>
      </c>
    </row>
    <row r="598" spans="2:5" hidden="1" x14ac:dyDescent="0.3">
      <c r="B598" s="66" t="s">
        <v>622</v>
      </c>
      <c r="C598" s="96">
        <v>0.191885547006238</v>
      </c>
      <c r="D598" s="97">
        <v>0.14550420069114101</v>
      </c>
      <c r="E598" s="98">
        <v>0.16226640786156299</v>
      </c>
    </row>
    <row r="599" spans="2:5" hidden="1" x14ac:dyDescent="0.3">
      <c r="B599" s="68" t="s">
        <v>623</v>
      </c>
      <c r="C599" s="96">
        <v>-1.59880315921472</v>
      </c>
      <c r="D599" s="97">
        <v>-1.6829013183241299</v>
      </c>
      <c r="E599" s="98">
        <v>-1.67209583363803</v>
      </c>
    </row>
    <row r="600" spans="2:5" hidden="1" x14ac:dyDescent="0.3">
      <c r="B600" s="66" t="s">
        <v>624</v>
      </c>
      <c r="C600" s="96">
        <v>1.56375297482373</v>
      </c>
      <c r="D600" s="97">
        <v>1.5226555801488599</v>
      </c>
      <c r="E600" s="98">
        <v>1.51000208668765</v>
      </c>
    </row>
    <row r="601" spans="2:5" hidden="1" x14ac:dyDescent="0.3">
      <c r="B601" s="68" t="s">
        <v>625</v>
      </c>
      <c r="C601" s="96">
        <v>-1.11418814974707</v>
      </c>
      <c r="D601" s="97">
        <v>-1.18539276414238</v>
      </c>
      <c r="E601" s="98">
        <v>-1.2006926382368499</v>
      </c>
    </row>
    <row r="602" spans="2:5" hidden="1" x14ac:dyDescent="0.3">
      <c r="B602" s="66" t="s">
        <v>626</v>
      </c>
      <c r="C602" s="96">
        <v>-0.49026864026861899</v>
      </c>
      <c r="D602" s="97">
        <v>-0.44447816201257101</v>
      </c>
      <c r="E602" s="98">
        <v>-0.425973349274821</v>
      </c>
    </row>
    <row r="603" spans="2:5" hidden="1" x14ac:dyDescent="0.3">
      <c r="B603" s="68" t="s">
        <v>627</v>
      </c>
      <c r="C603" s="96">
        <v>-1.4693706979707299</v>
      </c>
      <c r="D603" s="97">
        <v>-1.4134592667347701</v>
      </c>
      <c r="E603" s="98">
        <v>-1.48767154952189</v>
      </c>
    </row>
    <row r="604" spans="2:5" hidden="1" x14ac:dyDescent="0.3">
      <c r="B604" s="66" t="s">
        <v>628</v>
      </c>
      <c r="C604" s="96">
        <v>-1.22796751773474</v>
      </c>
      <c r="D604" s="97">
        <v>-1.40811000266297</v>
      </c>
      <c r="E604" s="98">
        <v>-1.38889938233501</v>
      </c>
    </row>
    <row r="605" spans="2:5" hidden="1" x14ac:dyDescent="0.3">
      <c r="B605" s="68" t="s">
        <v>629</v>
      </c>
      <c r="C605" s="96">
        <v>0.49329304773945298</v>
      </c>
      <c r="D605" s="97">
        <v>0.44113818525639997</v>
      </c>
      <c r="E605" s="98">
        <v>0.455350937757732</v>
      </c>
    </row>
    <row r="606" spans="2:5" hidden="1" x14ac:dyDescent="0.3">
      <c r="B606" s="66" t="s">
        <v>630</v>
      </c>
      <c r="C606" s="96">
        <v>-0.69016656554669398</v>
      </c>
      <c r="D606" s="97">
        <v>-0.55567226019972404</v>
      </c>
      <c r="E606" s="98">
        <v>-0.53555705898310302</v>
      </c>
    </row>
    <row r="607" spans="2:5" hidden="1" x14ac:dyDescent="0.3">
      <c r="B607" s="68" t="s">
        <v>631</v>
      </c>
      <c r="C607" s="96">
        <v>0.29095400924259102</v>
      </c>
      <c r="D607" s="97">
        <v>0.175588813542644</v>
      </c>
      <c r="E607" s="98">
        <v>0.18347072356592301</v>
      </c>
    </row>
    <row r="608" spans="2:5" hidden="1" x14ac:dyDescent="0.3">
      <c r="B608" s="66" t="s">
        <v>632</v>
      </c>
      <c r="C608" s="96">
        <v>-0.100620737336164</v>
      </c>
      <c r="D608" s="97">
        <v>7.3186382792469404E-2</v>
      </c>
      <c r="E608" s="98">
        <v>8.8465340526060199E-2</v>
      </c>
    </row>
    <row r="609" spans="2:5" hidden="1" x14ac:dyDescent="0.3">
      <c r="B609" s="68" t="s">
        <v>633</v>
      </c>
      <c r="C609" s="96">
        <v>1.4228574514624399</v>
      </c>
      <c r="D609" s="97">
        <v>1.57735631515203</v>
      </c>
      <c r="E609" s="98">
        <v>1.5619538095135399</v>
      </c>
    </row>
    <row r="610" spans="2:5" hidden="1" x14ac:dyDescent="0.3">
      <c r="B610" s="66" t="s">
        <v>634</v>
      </c>
      <c r="C610" s="96">
        <v>-0.58953251910211601</v>
      </c>
      <c r="D610" s="97">
        <v>-0.57303210279582395</v>
      </c>
      <c r="E610" s="98">
        <v>-0.55835651683727705</v>
      </c>
    </row>
    <row r="611" spans="2:5" hidden="1" x14ac:dyDescent="0.3">
      <c r="B611" s="68" t="s">
        <v>635</v>
      </c>
      <c r="C611" s="96">
        <v>-3.6121074539547E-3</v>
      </c>
      <c r="D611" s="97">
        <v>0.10926219122534001</v>
      </c>
      <c r="E611" s="98">
        <v>0.11252195020875699</v>
      </c>
    </row>
    <row r="612" spans="2:5" hidden="1" x14ac:dyDescent="0.3">
      <c r="B612" s="66" t="s">
        <v>636</v>
      </c>
      <c r="C612" s="96">
        <v>-1.22796751773474</v>
      </c>
      <c r="D612" s="97">
        <v>-1.0461250488119</v>
      </c>
      <c r="E612" s="98">
        <v>-1.0407549819483499</v>
      </c>
    </row>
    <row r="613" spans="2:5" hidden="1" x14ac:dyDescent="0.3">
      <c r="B613" s="68" t="s">
        <v>637</v>
      </c>
      <c r="C613" s="96">
        <v>0.81281941842729799</v>
      </c>
      <c r="D613" s="97">
        <v>0.80866720557038996</v>
      </c>
      <c r="E613" s="98">
        <v>0.80977633292281403</v>
      </c>
    </row>
    <row r="614" spans="2:5" hidden="1" x14ac:dyDescent="0.3">
      <c r="B614" s="66" t="s">
        <v>638</v>
      </c>
      <c r="C614" s="96">
        <v>1.16305293754475</v>
      </c>
      <c r="D614" s="97">
        <v>1.3550561741545299</v>
      </c>
      <c r="E614" s="98">
        <v>1.33333556119187</v>
      </c>
    </row>
    <row r="615" spans="2:5" hidden="1" x14ac:dyDescent="0.3">
      <c r="B615" s="68" t="s">
        <v>639</v>
      </c>
      <c r="C615" s="96">
        <v>-1.59880315921472</v>
      </c>
      <c r="D615" s="97">
        <v>-1.6231479288749799</v>
      </c>
      <c r="E615" s="98">
        <v>-1.72161998337714</v>
      </c>
    </row>
    <row r="616" spans="2:5" hidden="1" x14ac:dyDescent="0.3">
      <c r="B616" s="66" t="s">
        <v>640</v>
      </c>
      <c r="C616" s="96">
        <v>-1.59880315921472</v>
      </c>
      <c r="D616" s="97">
        <v>-1.51182569974708</v>
      </c>
      <c r="E616" s="98">
        <v>-1.4876646780389799</v>
      </c>
    </row>
    <row r="617" spans="2:5" hidden="1" x14ac:dyDescent="0.3">
      <c r="B617" s="68" t="s">
        <v>641</v>
      </c>
      <c r="C617" s="96">
        <v>-0.49026864026861899</v>
      </c>
      <c r="D617" s="97">
        <v>-0.60292091289633098</v>
      </c>
      <c r="E617" s="98">
        <v>-0.59250985515912102</v>
      </c>
    </row>
    <row r="618" spans="2:5" hidden="1" x14ac:dyDescent="0.3">
      <c r="B618" s="66" t="s">
        <v>642</v>
      </c>
      <c r="C618" s="96">
        <v>-0.89701341803151402</v>
      </c>
      <c r="D618" s="97">
        <v>-0.99945757458998996</v>
      </c>
      <c r="E618" s="98">
        <v>-0.97594375895111296</v>
      </c>
    </row>
    <row r="619" spans="2:5" hidden="1" x14ac:dyDescent="0.3">
      <c r="B619" s="68" t="s">
        <v>643</v>
      </c>
      <c r="C619" s="96">
        <v>0.92537689463363504</v>
      </c>
      <c r="D619" s="97">
        <v>0.71573380809044196</v>
      </c>
      <c r="E619" s="98">
        <v>0.72590884367399899</v>
      </c>
    </row>
    <row r="620" spans="2:5" hidden="1" x14ac:dyDescent="0.3">
      <c r="B620" s="66" t="s">
        <v>644</v>
      </c>
      <c r="C620" s="96">
        <v>0.92537689463363604</v>
      </c>
      <c r="D620" s="97">
        <v>0.98035364187200502</v>
      </c>
      <c r="E620" s="98">
        <v>0.97133684497035599</v>
      </c>
    </row>
    <row r="621" spans="2:5" hidden="1" x14ac:dyDescent="0.3">
      <c r="B621" s="68" t="s">
        <v>645</v>
      </c>
      <c r="C621" s="96">
        <v>0.92537689463363604</v>
      </c>
      <c r="D621" s="97">
        <v>0.89245239118428399</v>
      </c>
      <c r="E621" s="98">
        <v>0.89488260543638898</v>
      </c>
    </row>
    <row r="622" spans="2:5" hidden="1" x14ac:dyDescent="0.3">
      <c r="B622" s="66" t="s">
        <v>646</v>
      </c>
      <c r="C622" s="96">
        <v>1.16305293754475</v>
      </c>
      <c r="D622" s="97">
        <v>1.1632119787652599</v>
      </c>
      <c r="E622" s="98">
        <v>1.14951334474982</v>
      </c>
    </row>
    <row r="623" spans="2:5" hidden="1" x14ac:dyDescent="0.3">
      <c r="B623" s="68" t="s">
        <v>647</v>
      </c>
      <c r="C623" s="96">
        <v>0.39131187987126798</v>
      </c>
      <c r="D623" s="97">
        <v>0.159206666302631</v>
      </c>
      <c r="E623" s="98">
        <v>0.17504578609316199</v>
      </c>
    </row>
    <row r="624" spans="2:5" hidden="1" x14ac:dyDescent="0.3">
      <c r="B624" s="66" t="s">
        <v>648</v>
      </c>
      <c r="C624" s="96">
        <v>-1.22796751773474</v>
      </c>
      <c r="D624" s="97">
        <v>-1.1258804795402899</v>
      </c>
      <c r="E624" s="98">
        <v>-1.11682037109909</v>
      </c>
    </row>
    <row r="625" spans="2:5" hidden="1" x14ac:dyDescent="0.3">
      <c r="B625" s="68" t="s">
        <v>649</v>
      </c>
      <c r="C625" s="96">
        <v>-1.11418814974707</v>
      </c>
      <c r="D625" s="97">
        <v>-1.00338299131265</v>
      </c>
      <c r="E625" s="98">
        <v>-0.98231692271625404</v>
      </c>
    </row>
    <row r="626" spans="2:5" hidden="1" x14ac:dyDescent="0.3">
      <c r="B626" s="66" t="s">
        <v>650</v>
      </c>
      <c r="C626" s="96">
        <v>0.39131187987126798</v>
      </c>
      <c r="D626" s="97">
        <v>0.247767810172216</v>
      </c>
      <c r="E626" s="98">
        <v>0.26171566238273097</v>
      </c>
    </row>
    <row r="627" spans="2:5" hidden="1" x14ac:dyDescent="0.3">
      <c r="B627" s="68" t="s">
        <v>651</v>
      </c>
      <c r="C627" s="96">
        <v>1.4228574514624399</v>
      </c>
      <c r="D627" s="97">
        <v>1.52681816150452</v>
      </c>
      <c r="E627" s="98">
        <v>1.5020508560444199</v>
      </c>
    </row>
    <row r="628" spans="2:5" hidden="1" x14ac:dyDescent="0.3">
      <c r="B628" s="66" t="s">
        <v>652</v>
      </c>
      <c r="C628" s="96">
        <v>1.28970584862995</v>
      </c>
      <c r="D628" s="97">
        <v>1.2979965851364901</v>
      </c>
      <c r="E628" s="98">
        <v>1.2785962041646299</v>
      </c>
    </row>
    <row r="629" spans="2:5" hidden="1" x14ac:dyDescent="0.3">
      <c r="B629" s="68" t="s">
        <v>653</v>
      </c>
      <c r="C629" s="96">
        <v>-0.19750961104124501</v>
      </c>
      <c r="D629" s="97">
        <v>5.4269345406024197E-2</v>
      </c>
      <c r="E629" s="98">
        <v>7.0645141509731196E-2</v>
      </c>
    </row>
    <row r="630" spans="2:5" hidden="1" x14ac:dyDescent="0.3">
      <c r="B630" s="66" t="s">
        <v>654</v>
      </c>
      <c r="C630" s="96">
        <v>0.29095400924259102</v>
      </c>
      <c r="D630" s="97">
        <v>0.35542133066305898</v>
      </c>
      <c r="E630" s="98">
        <v>0.35577149452085699</v>
      </c>
    </row>
    <row r="631" spans="2:5" hidden="1" x14ac:dyDescent="0.3">
      <c r="B631" s="68" t="s">
        <v>655</v>
      </c>
      <c r="C631" s="96">
        <v>-0.58953251910211601</v>
      </c>
      <c r="D631" s="97">
        <v>-0.69250950778791598</v>
      </c>
      <c r="E631" s="98">
        <v>-0.67524050142817105</v>
      </c>
    </row>
    <row r="632" spans="2:5" hidden="1" x14ac:dyDescent="0.3">
      <c r="B632" s="66" t="s">
        <v>656</v>
      </c>
      <c r="C632" s="96">
        <v>0.39131187987126798</v>
      </c>
      <c r="D632" s="97">
        <v>0.65102600514544695</v>
      </c>
      <c r="E632" s="98">
        <v>0.64996463278132599</v>
      </c>
    </row>
    <row r="633" spans="2:5" hidden="1" x14ac:dyDescent="0.3">
      <c r="B633" s="68" t="s">
        <v>657</v>
      </c>
      <c r="C633" s="96">
        <v>-1.4693706979707299</v>
      </c>
      <c r="D633" s="97">
        <v>-1.32174119629876</v>
      </c>
      <c r="E633" s="98">
        <v>-1.3095066877297401</v>
      </c>
    </row>
    <row r="634" spans="2:5" hidden="1" x14ac:dyDescent="0.3">
      <c r="B634" s="66" t="s">
        <v>658</v>
      </c>
      <c r="C634" s="96">
        <v>0.81281941842729699</v>
      </c>
      <c r="D634" s="97">
        <v>0.90922148319756202</v>
      </c>
      <c r="E634" s="98">
        <v>0.89928454838866401</v>
      </c>
    </row>
    <row r="635" spans="2:5" hidden="1" x14ac:dyDescent="0.3">
      <c r="B635" s="68" t="s">
        <v>659</v>
      </c>
      <c r="C635" s="96">
        <v>-0.69016656554669298</v>
      </c>
      <c r="D635" s="97">
        <v>-0.73419455316528504</v>
      </c>
      <c r="E635" s="98">
        <v>-0.72404788781956297</v>
      </c>
    </row>
    <row r="636" spans="2:5" hidden="1" x14ac:dyDescent="0.3">
      <c r="B636" s="66" t="s">
        <v>660</v>
      </c>
      <c r="C636" s="96">
        <v>-1.8813112761563</v>
      </c>
      <c r="D636" s="97">
        <v>-1.8511883106499301</v>
      </c>
      <c r="E636" s="98">
        <v>-1.93263019442354</v>
      </c>
    </row>
    <row r="637" spans="2:5" hidden="1" x14ac:dyDescent="0.3">
      <c r="B637" s="68" t="s">
        <v>661</v>
      </c>
      <c r="C637" s="96">
        <v>-0.39204599902203902</v>
      </c>
      <c r="D637" s="97">
        <v>-0.50275129113964101</v>
      </c>
      <c r="E637" s="98">
        <v>-0.48475499519547799</v>
      </c>
    </row>
    <row r="638" spans="2:5" hidden="1" x14ac:dyDescent="0.3">
      <c r="B638" s="66" t="s">
        <v>662</v>
      </c>
      <c r="C638" s="96">
        <v>9.3795189210753804E-2</v>
      </c>
      <c r="D638" s="97">
        <v>4.0929089818054501E-2</v>
      </c>
      <c r="E638" s="98">
        <v>4.9558414337501598E-2</v>
      </c>
    </row>
    <row r="639" spans="2:5" hidden="1" x14ac:dyDescent="0.3">
      <c r="B639" s="68" t="s">
        <v>663</v>
      </c>
      <c r="C639" s="96">
        <v>-3.6121074539549199E-3</v>
      </c>
      <c r="D639" s="97">
        <v>1.6194619953907901E-2</v>
      </c>
      <c r="E639" s="98">
        <v>2.18753202269148E-2</v>
      </c>
    </row>
    <row r="640" spans="2:5" hidden="1" x14ac:dyDescent="0.3">
      <c r="B640" s="66" t="s">
        <v>664</v>
      </c>
      <c r="C640" s="96">
        <v>1.16305293754475</v>
      </c>
      <c r="D640" s="97">
        <v>0.89855033386934102</v>
      </c>
      <c r="E640" s="98">
        <v>0.89791481978521104</v>
      </c>
    </row>
    <row r="641" spans="2:5" hidden="1" x14ac:dyDescent="0.3">
      <c r="B641" s="68" t="s">
        <v>665</v>
      </c>
      <c r="C641" s="96">
        <v>-0.69016656554669398</v>
      </c>
      <c r="D641" s="97">
        <v>-0.387886786299942</v>
      </c>
      <c r="E641" s="98">
        <v>-0.37069066772239001</v>
      </c>
    </row>
    <row r="642" spans="2:5" hidden="1" x14ac:dyDescent="0.3">
      <c r="B642" s="66" t="s">
        <v>666</v>
      </c>
      <c r="C642" s="96">
        <v>0.49329304773945198</v>
      </c>
      <c r="D642" s="97">
        <v>0.57842493951951601</v>
      </c>
      <c r="E642" s="98">
        <v>0.57336778670208699</v>
      </c>
    </row>
    <row r="643" spans="2:5" hidden="1" x14ac:dyDescent="0.3">
      <c r="B643" s="68" t="s">
        <v>667</v>
      </c>
      <c r="C643" s="96">
        <v>-1.7356066880057699</v>
      </c>
      <c r="D643" s="97">
        <v>-1.7239490621290099</v>
      </c>
      <c r="E643" s="98">
        <v>-1.71277911757585</v>
      </c>
    </row>
    <row r="644" spans="2:5" hidden="1" x14ac:dyDescent="0.3">
      <c r="B644" s="66" t="s">
        <v>668</v>
      </c>
      <c r="C644" s="96">
        <v>-0.58953251910211601</v>
      </c>
      <c r="D644" s="97">
        <v>-0.48328722995927198</v>
      </c>
      <c r="E644" s="98">
        <v>-0.46996184668840302</v>
      </c>
    </row>
    <row r="645" spans="2:5" hidden="1" x14ac:dyDescent="0.3">
      <c r="B645" s="68" t="s">
        <v>669</v>
      </c>
      <c r="C645" s="96">
        <v>0.191885547006238</v>
      </c>
      <c r="D645" s="97">
        <v>0.35600639562464897</v>
      </c>
      <c r="E645" s="98">
        <v>0.35381354259742398</v>
      </c>
    </row>
    <row r="646" spans="2:5" hidden="1" x14ac:dyDescent="0.3">
      <c r="B646" s="66" t="s">
        <v>670</v>
      </c>
      <c r="C646" s="96">
        <v>0.81281941842729799</v>
      </c>
      <c r="D646" s="97">
        <v>0.84716957957043704</v>
      </c>
      <c r="E646" s="98">
        <v>0.84008529692076195</v>
      </c>
    </row>
    <row r="647" spans="2:5" hidden="1" x14ac:dyDescent="0.3">
      <c r="B647" s="68" t="s">
        <v>671</v>
      </c>
      <c r="C647" s="96">
        <v>0.81281941842729899</v>
      </c>
      <c r="D647" s="97">
        <v>0.56420138907839901</v>
      </c>
      <c r="E647" s="98">
        <v>0.57262528697093296</v>
      </c>
    </row>
    <row r="648" spans="2:5" hidden="1" x14ac:dyDescent="0.3">
      <c r="B648" s="66" t="s">
        <v>672</v>
      </c>
      <c r="C648" s="96">
        <v>-1.22796751773474</v>
      </c>
      <c r="D648" s="97">
        <v>-1.3481897083893399</v>
      </c>
      <c r="E648" s="98">
        <v>-1.34968608069578</v>
      </c>
    </row>
    <row r="649" spans="2:5" hidden="1" x14ac:dyDescent="0.3">
      <c r="B649" s="68" t="s">
        <v>673</v>
      </c>
      <c r="C649" s="96">
        <v>-0.89701341803151402</v>
      </c>
      <c r="D649" s="97">
        <v>-0.95005602568440695</v>
      </c>
      <c r="E649" s="98">
        <v>-0.92985928759820702</v>
      </c>
    </row>
    <row r="650" spans="2:5" hidden="1" x14ac:dyDescent="0.3">
      <c r="B650" s="66" t="s">
        <v>674</v>
      </c>
      <c r="C650" s="96">
        <v>0.81281941842729899</v>
      </c>
      <c r="D650" s="97">
        <v>0.52717788172500601</v>
      </c>
      <c r="E650" s="98">
        <v>0.52284143638675296</v>
      </c>
    </row>
    <row r="651" spans="2:5" hidden="1" x14ac:dyDescent="0.3">
      <c r="B651" s="68" t="s">
        <v>675</v>
      </c>
      <c r="C651" s="96">
        <v>1.8754657791968099</v>
      </c>
      <c r="D651" s="97">
        <v>1.6683974654267799</v>
      </c>
      <c r="E651" s="98">
        <v>1.6416587188263201</v>
      </c>
    </row>
    <row r="652" spans="2:5" hidden="1" x14ac:dyDescent="0.3">
      <c r="B652" s="66" t="s">
        <v>676</v>
      </c>
      <c r="C652" s="96">
        <v>-0.69016656554669398</v>
      </c>
      <c r="D652" s="97">
        <v>-0.52987870418543903</v>
      </c>
      <c r="E652" s="98">
        <v>-0.50733672649014305</v>
      </c>
    </row>
    <row r="653" spans="2:5" hidden="1" x14ac:dyDescent="0.3">
      <c r="B653" s="68" t="s">
        <v>677</v>
      </c>
      <c r="C653" s="96">
        <v>-1.00406489650598</v>
      </c>
      <c r="D653" s="97">
        <v>-0.87536438467544897</v>
      </c>
      <c r="E653" s="98">
        <v>-0.87350243026896002</v>
      </c>
    </row>
    <row r="654" spans="2:5" hidden="1" x14ac:dyDescent="0.3">
      <c r="B654" s="66" t="s">
        <v>678</v>
      </c>
      <c r="C654" s="96">
        <v>0.29095400924259102</v>
      </c>
      <c r="D654" s="97">
        <v>0.21570045514549899</v>
      </c>
      <c r="E654" s="98">
        <v>0.22034241870840801</v>
      </c>
    </row>
    <row r="655" spans="2:5" hidden="1" x14ac:dyDescent="0.3">
      <c r="B655" s="68" t="s">
        <v>679</v>
      </c>
      <c r="C655" s="96">
        <v>0.29095400924259102</v>
      </c>
      <c r="D655" s="97">
        <v>0.23845067476748999</v>
      </c>
      <c r="E655" s="98">
        <v>0.244300974951668</v>
      </c>
    </row>
    <row r="656" spans="2:5" hidden="1" x14ac:dyDescent="0.3">
      <c r="B656" s="66" t="s">
        <v>680</v>
      </c>
      <c r="C656" s="96">
        <v>-0.49026864026861899</v>
      </c>
      <c r="D656" s="97">
        <v>-0.39322431639265398</v>
      </c>
      <c r="E656" s="98">
        <v>-0.37368824632926101</v>
      </c>
    </row>
    <row r="657" spans="2:5" hidden="1" x14ac:dyDescent="0.3">
      <c r="B657" s="68" t="s">
        <v>681</v>
      </c>
      <c r="C657" s="96">
        <v>0.191885547006238</v>
      </c>
      <c r="D657" s="97">
        <v>0.42486620965510502</v>
      </c>
      <c r="E657" s="98">
        <v>0.42848687899152499</v>
      </c>
    </row>
    <row r="658" spans="2:5" hidden="1" x14ac:dyDescent="0.3">
      <c r="B658" s="66" t="s">
        <v>682</v>
      </c>
      <c r="C658" s="96">
        <v>-1.22796751773474</v>
      </c>
      <c r="D658" s="97">
        <v>-1.1978193732570399</v>
      </c>
      <c r="E658" s="98">
        <v>-1.1982344035025201</v>
      </c>
    </row>
    <row r="659" spans="2:5" hidden="1" x14ac:dyDescent="0.3">
      <c r="B659" s="68" t="s">
        <v>683</v>
      </c>
      <c r="C659" s="96">
        <v>0.49329304773945298</v>
      </c>
      <c r="D659" s="97">
        <v>0.51683019470584102</v>
      </c>
      <c r="E659" s="98">
        <v>0.52363056681668196</v>
      </c>
    </row>
    <row r="660" spans="2:5" hidden="1" x14ac:dyDescent="0.3">
      <c r="B660" s="66" t="s">
        <v>684</v>
      </c>
      <c r="C660" s="96">
        <v>-1.59880315921472</v>
      </c>
      <c r="D660" s="97">
        <v>-1.6448234489350699</v>
      </c>
      <c r="E660" s="98">
        <v>-1.7132720811409801</v>
      </c>
    </row>
    <row r="661" spans="2:5" hidden="1" x14ac:dyDescent="0.3">
      <c r="B661" s="68" t="s">
        <v>685</v>
      </c>
      <c r="C661" s="96">
        <v>-0.39204599902203902</v>
      </c>
      <c r="D661" s="97">
        <v>-0.39903583289630801</v>
      </c>
      <c r="E661" s="98">
        <v>-0.380616213294384</v>
      </c>
    </row>
    <row r="662" spans="2:5" hidden="1" x14ac:dyDescent="0.3">
      <c r="B662" s="66" t="s">
        <v>686</v>
      </c>
      <c r="C662" s="96">
        <v>-3.6121074539547798E-3</v>
      </c>
      <c r="D662" s="97">
        <v>4.5356981133731503E-2</v>
      </c>
      <c r="E662" s="98">
        <v>5.2782313449736502E-2</v>
      </c>
    </row>
    <row r="663" spans="2:5" hidden="1" x14ac:dyDescent="0.3">
      <c r="B663" s="68" t="s">
        <v>687</v>
      </c>
      <c r="C663" s="96">
        <v>9.3795189210754096E-2</v>
      </c>
      <c r="D663" s="97">
        <v>0.135994080721382</v>
      </c>
      <c r="E663" s="98">
        <v>0.134837773939054</v>
      </c>
    </row>
    <row r="664" spans="2:5" hidden="1" x14ac:dyDescent="0.3">
      <c r="B664" s="66" t="s">
        <v>688</v>
      </c>
      <c r="C664" s="96">
        <v>0.81281941842729799</v>
      </c>
      <c r="D664" s="97">
        <v>0.7620736093314</v>
      </c>
      <c r="E664" s="98">
        <v>0.76512242384140505</v>
      </c>
    </row>
    <row r="665" spans="2:5" hidden="1" x14ac:dyDescent="0.3">
      <c r="B665" s="68" t="s">
        <v>689</v>
      </c>
      <c r="C665" s="96">
        <v>-3.61210745395455E-3</v>
      </c>
      <c r="D665" s="97">
        <v>2.3790384606078602E-2</v>
      </c>
      <c r="E665" s="98">
        <v>2.7334725734560798E-2</v>
      </c>
    </row>
    <row r="666" spans="2:5" hidden="1" x14ac:dyDescent="0.3">
      <c r="B666" s="66" t="s">
        <v>690</v>
      </c>
      <c r="C666" s="96">
        <v>0.92537689463363604</v>
      </c>
      <c r="D666" s="97">
        <v>0.92810623205794895</v>
      </c>
      <c r="E666" s="98">
        <v>0.92830963848367698</v>
      </c>
    </row>
    <row r="667" spans="2:5" hidden="1" x14ac:dyDescent="0.3">
      <c r="B667" s="68" t="s">
        <v>691</v>
      </c>
      <c r="C667" s="96">
        <v>-0.39204599902203902</v>
      </c>
      <c r="D667" s="97">
        <v>-0.44744502738310199</v>
      </c>
      <c r="E667" s="98">
        <v>-0.43021235089955601</v>
      </c>
    </row>
    <row r="668" spans="2:5" hidden="1" x14ac:dyDescent="0.3">
      <c r="B668" s="66" t="s">
        <v>692</v>
      </c>
      <c r="C668" s="96">
        <v>-1.3460890594794901</v>
      </c>
      <c r="D668" s="97">
        <v>-1.41904077374802</v>
      </c>
      <c r="E668" s="98">
        <v>-1.3846805998510401</v>
      </c>
    </row>
    <row r="669" spans="2:5" hidden="1" x14ac:dyDescent="0.3">
      <c r="B669" s="68" t="s">
        <v>693</v>
      </c>
      <c r="C669" s="96">
        <v>-1.4693706979707299</v>
      </c>
      <c r="D669" s="97">
        <v>-1.5245752821854699</v>
      </c>
      <c r="E669" s="98">
        <v>-1.53602065514102</v>
      </c>
    </row>
    <row r="670" spans="2:5" hidden="1" x14ac:dyDescent="0.3">
      <c r="B670" s="66" t="s">
        <v>694</v>
      </c>
      <c r="C670" s="96">
        <v>1.56375297482373</v>
      </c>
      <c r="D670" s="97">
        <v>1.8055500430149301</v>
      </c>
      <c r="E670" s="98">
        <v>1.7958487728732599</v>
      </c>
    </row>
    <row r="671" spans="2:5" hidden="1" x14ac:dyDescent="0.3">
      <c r="B671" s="68" t="s">
        <v>695</v>
      </c>
      <c r="C671" s="96">
        <v>2.98646072924118</v>
      </c>
      <c r="D671" s="97">
        <v>2.8960745586121002</v>
      </c>
      <c r="E671" s="98">
        <v>2.8875430850117598</v>
      </c>
    </row>
    <row r="672" spans="2:5" hidden="1" x14ac:dyDescent="0.3">
      <c r="B672" s="66" t="s">
        <v>696</v>
      </c>
      <c r="C672" s="96">
        <v>0.49329304773945198</v>
      </c>
      <c r="D672" s="97">
        <v>0.61173392004511495</v>
      </c>
      <c r="E672" s="98">
        <v>0.613597767464789</v>
      </c>
    </row>
    <row r="673" spans="2:5" hidden="1" x14ac:dyDescent="0.3">
      <c r="B673" s="68" t="s">
        <v>697</v>
      </c>
      <c r="C673" s="96">
        <v>0.81281941842729799</v>
      </c>
      <c r="D673" s="97">
        <v>0.95859428820482395</v>
      </c>
      <c r="E673" s="98">
        <v>0.93603137283134297</v>
      </c>
    </row>
    <row r="674" spans="2:5" hidden="1" x14ac:dyDescent="0.3">
      <c r="B674" s="66" t="s">
        <v>698</v>
      </c>
      <c r="C674" s="96">
        <v>-0.19750961104124501</v>
      </c>
      <c r="D674" s="97">
        <v>-0.202744493956941</v>
      </c>
      <c r="E674" s="98">
        <v>-0.196287143213904</v>
      </c>
    </row>
    <row r="675" spans="2:5" hidden="1" x14ac:dyDescent="0.3">
      <c r="B675" s="68" t="s">
        <v>699</v>
      </c>
      <c r="C675" s="96">
        <v>1.0418880775554</v>
      </c>
      <c r="D675" s="97">
        <v>1.0554013182470099</v>
      </c>
      <c r="E675" s="98">
        <v>1.0497816666178399</v>
      </c>
    </row>
    <row r="676" spans="2:5" hidden="1" x14ac:dyDescent="0.3">
      <c r="B676" s="66" t="s">
        <v>700</v>
      </c>
      <c r="C676" s="96">
        <v>1.16305293754475</v>
      </c>
      <c r="D676" s="97">
        <v>0.94515227894125498</v>
      </c>
      <c r="E676" s="98">
        <v>0.96303547032477699</v>
      </c>
    </row>
    <row r="677" spans="2:5" hidden="1" x14ac:dyDescent="0.3">
      <c r="B677" s="68" t="s">
        <v>701</v>
      </c>
      <c r="C677" s="96">
        <v>0.59726135037476702</v>
      </c>
      <c r="D677" s="97">
        <v>0.65512955980306398</v>
      </c>
      <c r="E677" s="98">
        <v>0.65573478254522999</v>
      </c>
    </row>
    <row r="678" spans="2:5" hidden="1" x14ac:dyDescent="0.3">
      <c r="B678" s="66" t="s">
        <v>702</v>
      </c>
      <c r="C678" s="96">
        <v>0.70361939793913597</v>
      </c>
      <c r="D678" s="97">
        <v>0.57449554851329598</v>
      </c>
      <c r="E678" s="98">
        <v>0.58538223365180297</v>
      </c>
    </row>
    <row r="679" spans="2:5" hidden="1" x14ac:dyDescent="0.3">
      <c r="B679" s="68" t="s">
        <v>703</v>
      </c>
      <c r="C679" s="96">
        <v>-0.100620737336164</v>
      </c>
      <c r="D679" s="97">
        <v>-0.105538462131667</v>
      </c>
      <c r="E679" s="98">
        <v>-9.0806441820772493E-2</v>
      </c>
    </row>
    <row r="680" spans="2:5" hidden="1" x14ac:dyDescent="0.3">
      <c r="B680" s="66" t="s">
        <v>704</v>
      </c>
      <c r="C680" s="96">
        <v>2.2437860928286901</v>
      </c>
      <c r="D680" s="97">
        <v>2.3815845875046402</v>
      </c>
      <c r="E680" s="98">
        <v>2.35569309198591</v>
      </c>
    </row>
    <row r="681" spans="2:5" hidden="1" x14ac:dyDescent="0.3">
      <c r="B681" s="68" t="s">
        <v>705</v>
      </c>
      <c r="C681" s="96">
        <v>-0.58953251910211502</v>
      </c>
      <c r="D681" s="97">
        <v>-0.76389679549155798</v>
      </c>
      <c r="E681" s="98">
        <v>-0.76087878816003096</v>
      </c>
    </row>
    <row r="682" spans="2:5" hidden="1" x14ac:dyDescent="0.3">
      <c r="B682" s="66" t="s">
        <v>706</v>
      </c>
      <c r="C682" s="96">
        <v>0.191885547006238</v>
      </c>
      <c r="D682" s="97">
        <v>2.2608648427058901E-2</v>
      </c>
      <c r="E682" s="98">
        <v>3.9946623894854497E-2</v>
      </c>
    </row>
    <row r="683" spans="2:5" hidden="1" x14ac:dyDescent="0.3">
      <c r="B683" s="68" t="s">
        <v>707</v>
      </c>
      <c r="C683" s="96">
        <v>0.92537689463363604</v>
      </c>
      <c r="D683" s="97">
        <v>1.02292082427925</v>
      </c>
      <c r="E683" s="98">
        <v>1.0314334390704101</v>
      </c>
    </row>
    <row r="684" spans="2:5" hidden="1" x14ac:dyDescent="0.3">
      <c r="B684" s="66" t="s">
        <v>708</v>
      </c>
      <c r="C684" s="96">
        <v>1.0418880775554</v>
      </c>
      <c r="D684" s="97">
        <v>1.1227202784052199</v>
      </c>
      <c r="E684" s="98">
        <v>1.11010109980952</v>
      </c>
    </row>
    <row r="685" spans="2:5" hidden="1" x14ac:dyDescent="0.3">
      <c r="B685" s="68" t="s">
        <v>709</v>
      </c>
      <c r="C685" s="96">
        <v>-0.49026864026861899</v>
      </c>
      <c r="D685" s="97">
        <v>-0.34556972318356</v>
      </c>
      <c r="E685" s="98">
        <v>-0.327388012007374</v>
      </c>
    </row>
    <row r="686" spans="2:5" hidden="1" x14ac:dyDescent="0.3">
      <c r="B686" s="66" t="s">
        <v>710</v>
      </c>
      <c r="C686" s="96">
        <v>0.191885547006238</v>
      </c>
      <c r="D686" s="97">
        <v>0.21781824340792499</v>
      </c>
      <c r="E686" s="98">
        <v>0.22729280505618399</v>
      </c>
    </row>
    <row r="687" spans="2:5" hidden="1" x14ac:dyDescent="0.3">
      <c r="B687" s="68" t="s">
        <v>711</v>
      </c>
      <c r="C687" s="96">
        <v>-0.100620737336164</v>
      </c>
      <c r="D687" s="97">
        <v>-0.13161811203132401</v>
      </c>
      <c r="E687" s="98">
        <v>-0.11504641747199899</v>
      </c>
    </row>
    <row r="688" spans="2:5" hidden="1" x14ac:dyDescent="0.3">
      <c r="B688" s="66" t="s">
        <v>712</v>
      </c>
      <c r="C688" s="96">
        <v>0.59726135037476602</v>
      </c>
      <c r="D688" s="97">
        <v>0.61288824871424896</v>
      </c>
      <c r="E688" s="98">
        <v>0.61552298147697104</v>
      </c>
    </row>
    <row r="689" spans="2:5" hidden="1" x14ac:dyDescent="0.3">
      <c r="B689" s="68" t="s">
        <v>713</v>
      </c>
      <c r="C689" s="96">
        <v>-0.29455710375272198</v>
      </c>
      <c r="D689" s="97">
        <v>-0.348861443108548</v>
      </c>
      <c r="E689" s="98">
        <v>-0.33003907572851399</v>
      </c>
    </row>
    <row r="690" spans="2:5" hidden="1" x14ac:dyDescent="0.3">
      <c r="B690" s="66" t="s">
        <v>714</v>
      </c>
      <c r="C690" s="96">
        <v>-3.6121074539547499E-3</v>
      </c>
      <c r="D690" s="97">
        <v>-0.17983979412857601</v>
      </c>
      <c r="E690" s="98">
        <v>-0.16544626787376099</v>
      </c>
    </row>
    <row r="691" spans="2:5" hidden="1" x14ac:dyDescent="0.3">
      <c r="B691" s="68" t="s">
        <v>715</v>
      </c>
      <c r="C691" s="96">
        <v>-0.29455710375272198</v>
      </c>
      <c r="D691" s="97">
        <v>-0.45495748475775</v>
      </c>
      <c r="E691" s="98">
        <v>-0.443310680925601</v>
      </c>
    </row>
    <row r="692" spans="2:5" hidden="1" x14ac:dyDescent="0.3">
      <c r="B692" s="66" t="s">
        <v>716</v>
      </c>
      <c r="C692" s="96">
        <v>-1.59880315921472</v>
      </c>
      <c r="D692" s="97">
        <v>-1.69667853663572</v>
      </c>
      <c r="E692" s="98">
        <v>-1.7030169802708801</v>
      </c>
    </row>
    <row r="693" spans="2:5" hidden="1" x14ac:dyDescent="0.3">
      <c r="B693" s="68" t="s">
        <v>717</v>
      </c>
      <c r="C693" s="96">
        <v>1.16305293754475</v>
      </c>
      <c r="D693" s="97">
        <v>1.1866033559356599</v>
      </c>
      <c r="E693" s="98">
        <v>1.1914327378384999</v>
      </c>
    </row>
    <row r="694" spans="2:5" hidden="1" x14ac:dyDescent="0.3">
      <c r="B694" s="66" t="s">
        <v>718</v>
      </c>
      <c r="C694" s="96">
        <v>-1.22796751773474</v>
      </c>
      <c r="D694" s="97">
        <v>-1.0575044048823801</v>
      </c>
      <c r="E694" s="98">
        <v>-1.0421117489197</v>
      </c>
    </row>
    <row r="695" spans="2:5" hidden="1" x14ac:dyDescent="0.3">
      <c r="B695" s="68" t="s">
        <v>719</v>
      </c>
      <c r="C695" s="96">
        <v>0.81281941842729799</v>
      </c>
      <c r="D695" s="97">
        <v>0.73719696055109896</v>
      </c>
      <c r="E695" s="98">
        <v>0.71579567793066701</v>
      </c>
    </row>
    <row r="696" spans="2:5" hidden="1" x14ac:dyDescent="0.3">
      <c r="B696" s="66" t="s">
        <v>720</v>
      </c>
      <c r="C696" s="96">
        <v>0.70361939793913497</v>
      </c>
      <c r="D696" s="97">
        <v>0.64345341559011204</v>
      </c>
      <c r="E696" s="98">
        <v>0.63864605287501897</v>
      </c>
    </row>
    <row r="697" spans="2:5" hidden="1" x14ac:dyDescent="0.3">
      <c r="B697" s="68" t="s">
        <v>721</v>
      </c>
      <c r="C697" s="96">
        <v>0.49329304773945198</v>
      </c>
      <c r="D697" s="97">
        <v>0.50877333578310902</v>
      </c>
      <c r="E697" s="98">
        <v>0.494221225802494</v>
      </c>
    </row>
    <row r="698" spans="2:5" hidden="1" x14ac:dyDescent="0.3">
      <c r="B698" s="66" t="s">
        <v>722</v>
      </c>
      <c r="C698" s="96">
        <v>-0.79252846496626606</v>
      </c>
      <c r="D698" s="97">
        <v>-0.81468089067325</v>
      </c>
      <c r="E698" s="98">
        <v>-0.79411846625564197</v>
      </c>
    </row>
    <row r="699" spans="2:5" hidden="1" x14ac:dyDescent="0.3">
      <c r="B699" s="68" t="s">
        <v>723</v>
      </c>
      <c r="C699" s="96">
        <v>0.29095400924259102</v>
      </c>
      <c r="D699" s="97">
        <v>0.20824214477071301</v>
      </c>
      <c r="E699" s="98">
        <v>0.21697681450308501</v>
      </c>
    </row>
    <row r="700" spans="2:5" hidden="1" x14ac:dyDescent="0.3">
      <c r="B700" s="66" t="s">
        <v>724</v>
      </c>
      <c r="C700" s="96">
        <v>-0.69016656554669398</v>
      </c>
      <c r="D700" s="97">
        <v>-0.74492874345437099</v>
      </c>
      <c r="E700" s="98">
        <v>-0.746667889047119</v>
      </c>
    </row>
    <row r="701" spans="2:5" hidden="1" x14ac:dyDescent="0.3">
      <c r="B701" s="68" t="s">
        <v>725</v>
      </c>
      <c r="C701" s="96">
        <v>1.7139552755256999</v>
      </c>
      <c r="D701" s="97">
        <v>1.73153163006296</v>
      </c>
      <c r="E701" s="98">
        <v>1.6975663595097701</v>
      </c>
    </row>
    <row r="702" spans="2:5" hidden="1" x14ac:dyDescent="0.3">
      <c r="B702" s="66" t="s">
        <v>726</v>
      </c>
      <c r="C702" s="96">
        <v>1.8754657791968099</v>
      </c>
      <c r="D702" s="97">
        <v>1.8438054945192599</v>
      </c>
      <c r="E702" s="98">
        <v>1.8448533819065001</v>
      </c>
    </row>
    <row r="703" spans="2:5" hidden="1" x14ac:dyDescent="0.3">
      <c r="B703" s="68" t="s">
        <v>727</v>
      </c>
      <c r="C703" s="96">
        <v>-0.39204599902203902</v>
      </c>
      <c r="D703" s="97">
        <v>-0.21482196040211601</v>
      </c>
      <c r="E703" s="98">
        <v>-0.20359617379365999</v>
      </c>
    </row>
    <row r="704" spans="2:5" hidden="1" x14ac:dyDescent="0.3">
      <c r="B704" s="66" t="s">
        <v>728</v>
      </c>
      <c r="C704" s="96">
        <v>-0.100620737336164</v>
      </c>
      <c r="D704" s="97">
        <v>-9.1233484611358995E-2</v>
      </c>
      <c r="E704" s="98">
        <v>-7.3490177095474604E-2</v>
      </c>
    </row>
    <row r="705" spans="2:5" hidden="1" x14ac:dyDescent="0.3">
      <c r="B705" s="68" t="s">
        <v>729</v>
      </c>
      <c r="C705" s="96">
        <v>-0.89701341803151402</v>
      </c>
      <c r="D705" s="97">
        <v>-1.07943528361317</v>
      </c>
      <c r="E705" s="98">
        <v>-1.0692016692559501</v>
      </c>
    </row>
    <row r="706" spans="2:5" hidden="1" x14ac:dyDescent="0.3">
      <c r="B706" s="66" t="s">
        <v>730</v>
      </c>
      <c r="C706" s="96">
        <v>1.56375297482373</v>
      </c>
      <c r="D706" s="97">
        <v>1.75232487948682</v>
      </c>
      <c r="E706" s="98">
        <v>1.7241633917508099</v>
      </c>
    </row>
    <row r="707" spans="2:5" hidden="1" x14ac:dyDescent="0.3">
      <c r="B707" s="68" t="s">
        <v>731</v>
      </c>
      <c r="C707" s="96">
        <v>-0.79252846496626606</v>
      </c>
      <c r="D707" s="97">
        <v>-0.68810292724674005</v>
      </c>
      <c r="E707" s="98">
        <v>-0.67704461234544699</v>
      </c>
    </row>
    <row r="708" spans="2:5" hidden="1" x14ac:dyDescent="0.3">
      <c r="B708" s="66" t="s">
        <v>732</v>
      </c>
      <c r="C708" s="96">
        <v>0.92537689463363404</v>
      </c>
      <c r="D708" s="97">
        <v>0.85371540121699496</v>
      </c>
      <c r="E708" s="98">
        <v>0.85830827998022396</v>
      </c>
    </row>
    <row r="709" spans="2:5" hidden="1" x14ac:dyDescent="0.3">
      <c r="B709" s="68" t="s">
        <v>733</v>
      </c>
      <c r="C709" s="96">
        <v>-3.6121074539547E-3</v>
      </c>
      <c r="D709" s="97">
        <v>3.21842823992676E-2</v>
      </c>
      <c r="E709" s="98">
        <v>4.2240222925898997E-2</v>
      </c>
    </row>
    <row r="710" spans="2:5" hidden="1" x14ac:dyDescent="0.3">
      <c r="B710" s="66" t="s">
        <v>734</v>
      </c>
      <c r="C710" s="96">
        <v>-0.29455710375272198</v>
      </c>
      <c r="D710" s="97">
        <v>-0.383404697834692</v>
      </c>
      <c r="E710" s="98">
        <v>-0.36505347694448198</v>
      </c>
    </row>
    <row r="711" spans="2:5" hidden="1" x14ac:dyDescent="0.3">
      <c r="B711" s="68" t="s">
        <v>735</v>
      </c>
      <c r="C711" s="96">
        <v>1.28970584862995</v>
      </c>
      <c r="D711" s="97">
        <v>1.14869051084123</v>
      </c>
      <c r="E711" s="98">
        <v>1.1409394639288599</v>
      </c>
    </row>
    <row r="712" spans="2:5" hidden="1" x14ac:dyDescent="0.3">
      <c r="B712" s="66" t="s">
        <v>736</v>
      </c>
      <c r="C712" s="96">
        <v>0.29095400924259102</v>
      </c>
      <c r="D712" s="97">
        <v>0.48535904154621101</v>
      </c>
      <c r="E712" s="98">
        <v>0.47703577470901698</v>
      </c>
    </row>
    <row r="713" spans="2:5" hidden="1" x14ac:dyDescent="0.3">
      <c r="B713" s="68" t="s">
        <v>737</v>
      </c>
      <c r="C713" s="96">
        <v>-0.89701341803151402</v>
      </c>
      <c r="D713" s="97">
        <v>-0.86690237915656898</v>
      </c>
      <c r="E713" s="98">
        <v>-0.85992894873794901</v>
      </c>
    </row>
    <row r="714" spans="2:5" hidden="1" x14ac:dyDescent="0.3">
      <c r="B714" s="66" t="s">
        <v>738</v>
      </c>
      <c r="C714" s="96">
        <v>1.28970584862995</v>
      </c>
      <c r="D714" s="97">
        <v>1.37151299358346</v>
      </c>
      <c r="E714" s="98">
        <v>1.3595231013285101</v>
      </c>
    </row>
    <row r="715" spans="2:5" hidden="1" x14ac:dyDescent="0.3">
      <c r="B715" s="68" t="s">
        <v>739</v>
      </c>
      <c r="C715" s="96">
        <v>0.92537689463363504</v>
      </c>
      <c r="D715" s="97">
        <v>0.90682371531829098</v>
      </c>
      <c r="E715" s="98">
        <v>0.89943643890713498</v>
      </c>
    </row>
    <row r="716" spans="2:5" hidden="1" x14ac:dyDescent="0.3">
      <c r="B716" s="66" t="s">
        <v>740</v>
      </c>
      <c r="C716" s="96">
        <v>-1.3460890594794901</v>
      </c>
      <c r="D716" s="97">
        <v>-1.16276043111074</v>
      </c>
      <c r="E716" s="98">
        <v>-1.1299580073973801</v>
      </c>
    </row>
    <row r="717" spans="2:5" hidden="1" x14ac:dyDescent="0.3">
      <c r="B717" s="68" t="s">
        <v>741</v>
      </c>
      <c r="C717" s="96">
        <v>-0.79252846496626606</v>
      </c>
      <c r="D717" s="97">
        <v>-0.98292076010288498</v>
      </c>
      <c r="E717" s="98">
        <v>-0.95315565234627098</v>
      </c>
    </row>
    <row r="718" spans="2:5" hidden="1" x14ac:dyDescent="0.3">
      <c r="B718" s="66" t="s">
        <v>742</v>
      </c>
      <c r="C718" s="96">
        <v>-1.00406489650598</v>
      </c>
      <c r="D718" s="97">
        <v>-0.94989347036249705</v>
      </c>
      <c r="E718" s="98">
        <v>-0.92357612234021802</v>
      </c>
    </row>
    <row r="719" spans="2:5" hidden="1" x14ac:dyDescent="0.3">
      <c r="B719" s="68" t="s">
        <v>743</v>
      </c>
      <c r="C719" s="96">
        <v>0.29095400924259102</v>
      </c>
      <c r="D719" s="97">
        <v>0.45164040685406798</v>
      </c>
      <c r="E719" s="98">
        <v>0.46278757217688299</v>
      </c>
    </row>
    <row r="720" spans="2:5" hidden="1" x14ac:dyDescent="0.3">
      <c r="B720" s="66" t="s">
        <v>744</v>
      </c>
      <c r="C720" s="96">
        <v>-0.19750961104124501</v>
      </c>
      <c r="D720" s="97">
        <v>-0.30222849353439801</v>
      </c>
      <c r="E720" s="98">
        <v>-0.28764439035670702</v>
      </c>
    </row>
    <row r="721" spans="2:5" hidden="1" x14ac:dyDescent="0.3">
      <c r="B721" s="68" t="s">
        <v>745</v>
      </c>
      <c r="C721" s="96">
        <v>-3.61210745395471E-3</v>
      </c>
      <c r="D721" s="97">
        <v>-0.116846827465079</v>
      </c>
      <c r="E721" s="98">
        <v>-0.10094729543130999</v>
      </c>
    </row>
    <row r="722" spans="2:5" hidden="1" x14ac:dyDescent="0.3">
      <c r="B722" s="66" t="s">
        <v>746</v>
      </c>
      <c r="C722" s="96">
        <v>0.70361939793913497</v>
      </c>
      <c r="D722" s="97">
        <v>0.50568645054862704</v>
      </c>
      <c r="E722" s="98">
        <v>0.50148805671502505</v>
      </c>
    </row>
    <row r="723" spans="2:5" hidden="1" x14ac:dyDescent="0.3">
      <c r="B723" s="68" t="s">
        <v>747</v>
      </c>
      <c r="C723" s="96">
        <v>-3.6121074539549099E-3</v>
      </c>
      <c r="D723" s="97">
        <v>-7.4294247390642998E-2</v>
      </c>
      <c r="E723" s="98">
        <v>-6.6467592166240305E-2</v>
      </c>
    </row>
    <row r="724" spans="2:5" hidden="1" x14ac:dyDescent="0.3">
      <c r="B724" s="66" t="s">
        <v>748</v>
      </c>
      <c r="C724" s="96">
        <v>-1.3460890594794901</v>
      </c>
      <c r="D724" s="97">
        <v>-1.38810116547938</v>
      </c>
      <c r="E724" s="98">
        <v>-1.39578541421876</v>
      </c>
    </row>
    <row r="725" spans="2:5" hidden="1" x14ac:dyDescent="0.3">
      <c r="B725" s="68" t="s">
        <v>749</v>
      </c>
      <c r="C725" s="96">
        <v>0.81281941842729799</v>
      </c>
      <c r="D725" s="97">
        <v>0.83366930532818795</v>
      </c>
      <c r="E725" s="98">
        <v>0.82986743003084695</v>
      </c>
    </row>
    <row r="726" spans="2:5" hidden="1" x14ac:dyDescent="0.3">
      <c r="B726" s="66" t="s">
        <v>750</v>
      </c>
      <c r="C726" s="96">
        <v>0.81281941842729799</v>
      </c>
      <c r="D726" s="97">
        <v>0.73382504231758605</v>
      </c>
      <c r="E726" s="98">
        <v>0.73834122573267302</v>
      </c>
    </row>
    <row r="727" spans="2:5" hidden="1" x14ac:dyDescent="0.3">
      <c r="B727" s="68" t="s">
        <v>751</v>
      </c>
      <c r="C727" s="96">
        <v>0.70361939793913497</v>
      </c>
      <c r="D727" s="97">
        <v>0.56418709459267602</v>
      </c>
      <c r="E727" s="98">
        <v>0.57203895772650304</v>
      </c>
    </row>
    <row r="728" spans="2:5" hidden="1" x14ac:dyDescent="0.3">
      <c r="B728" s="66" t="s">
        <v>752</v>
      </c>
      <c r="C728" s="96">
        <v>0.81281941842729899</v>
      </c>
      <c r="D728" s="97">
        <v>0.83624920038287598</v>
      </c>
      <c r="E728" s="98">
        <v>0.82852714797053995</v>
      </c>
    </row>
    <row r="729" spans="2:5" hidden="1" x14ac:dyDescent="0.3">
      <c r="B729" s="68" t="s">
        <v>753</v>
      </c>
      <c r="C729" s="96">
        <v>1.4228574514624399</v>
      </c>
      <c r="D729" s="97">
        <v>1.58877741161796</v>
      </c>
      <c r="E729" s="98">
        <v>1.57812946426045</v>
      </c>
    </row>
    <row r="730" spans="2:5" hidden="1" x14ac:dyDescent="0.3">
      <c r="B730" s="66" t="s">
        <v>754</v>
      </c>
      <c r="C730" s="96">
        <v>-0.39204599902203902</v>
      </c>
      <c r="D730" s="97">
        <v>-0.36472019697237801</v>
      </c>
      <c r="E730" s="98">
        <v>-0.34846026167531302</v>
      </c>
    </row>
    <row r="731" spans="2:5" hidden="1" x14ac:dyDescent="0.3">
      <c r="B731" s="68" t="s">
        <v>755</v>
      </c>
      <c r="C731" s="96">
        <v>-0.29455710375272198</v>
      </c>
      <c r="D731" s="97">
        <v>-0.22195914660820401</v>
      </c>
      <c r="E731" s="98">
        <v>-0.20459170274220401</v>
      </c>
    </row>
    <row r="732" spans="2:5" hidden="1" x14ac:dyDescent="0.3">
      <c r="B732" s="66" t="s">
        <v>756</v>
      </c>
      <c r="C732" s="96">
        <v>-1.00406489650598</v>
      </c>
      <c r="D732" s="97">
        <v>-0.83535618253448696</v>
      </c>
      <c r="E732" s="98">
        <v>-0.81525758714846097</v>
      </c>
    </row>
    <row r="733" spans="2:5" hidden="1" x14ac:dyDescent="0.3">
      <c r="B733" s="68" t="s">
        <v>757</v>
      </c>
      <c r="C733" s="96">
        <v>0.81281941842729699</v>
      </c>
      <c r="D733" s="97">
        <v>0.88100383048557995</v>
      </c>
      <c r="E733" s="98">
        <v>0.88582793097005497</v>
      </c>
    </row>
    <row r="734" spans="2:5" hidden="1" x14ac:dyDescent="0.3">
      <c r="B734" s="66" t="s">
        <v>758</v>
      </c>
      <c r="C734" s="96">
        <v>-0.19750961104124601</v>
      </c>
      <c r="D734" s="97">
        <v>0.107521000649397</v>
      </c>
      <c r="E734" s="98">
        <v>0.11643192723444</v>
      </c>
    </row>
    <row r="735" spans="2:5" hidden="1" x14ac:dyDescent="0.3">
      <c r="B735" s="68" t="s">
        <v>759</v>
      </c>
      <c r="C735" s="96">
        <v>-1.3460890594794901</v>
      </c>
      <c r="D735" s="97">
        <v>-1.2036883842966399</v>
      </c>
      <c r="E735" s="98">
        <v>-1.19148492313634</v>
      </c>
    </row>
    <row r="736" spans="2:5" hidden="1" x14ac:dyDescent="0.3">
      <c r="B736" s="66" t="s">
        <v>760</v>
      </c>
      <c r="C736" s="96">
        <v>0.49329304773945298</v>
      </c>
      <c r="D736" s="97">
        <v>0.43687025061929402</v>
      </c>
      <c r="E736" s="98">
        <v>0.45322096404823697</v>
      </c>
    </row>
    <row r="737" spans="2:5" hidden="1" x14ac:dyDescent="0.3">
      <c r="B737" s="68" t="s">
        <v>761</v>
      </c>
      <c r="C737" s="96">
        <v>-0.100620737336164</v>
      </c>
      <c r="D737" s="97">
        <v>-9.8315168399716005E-2</v>
      </c>
      <c r="E737" s="98">
        <v>-8.9852468140396102E-2</v>
      </c>
    </row>
    <row r="738" spans="2:5" hidden="1" x14ac:dyDescent="0.3">
      <c r="B738" s="66" t="s">
        <v>762</v>
      </c>
      <c r="C738" s="96">
        <v>-0.58953251910211502</v>
      </c>
      <c r="D738" s="97">
        <v>-0.93370430836733698</v>
      </c>
      <c r="E738" s="98">
        <v>-0.94144808947541703</v>
      </c>
    </row>
    <row r="739" spans="2:5" hidden="1" x14ac:dyDescent="0.3">
      <c r="B739" s="68" t="s">
        <v>763</v>
      </c>
      <c r="C739" s="96">
        <v>-3.6121074539547699E-3</v>
      </c>
      <c r="D739" s="97">
        <v>-0.153184216429432</v>
      </c>
      <c r="E739" s="98">
        <v>-0.134821873319102</v>
      </c>
    </row>
    <row r="740" spans="2:5" hidden="1" x14ac:dyDescent="0.3">
      <c r="B740" s="66" t="s">
        <v>764</v>
      </c>
      <c r="C740" s="96">
        <v>-0.29455710375272198</v>
      </c>
      <c r="D740" s="97">
        <v>-0.31446251895343202</v>
      </c>
      <c r="E740" s="98">
        <v>-0.300311684986866</v>
      </c>
    </row>
    <row r="741" spans="2:5" hidden="1" x14ac:dyDescent="0.3">
      <c r="B741" s="68" t="s">
        <v>765</v>
      </c>
      <c r="C741" s="96">
        <v>0.92537689463363504</v>
      </c>
      <c r="D741" s="97">
        <v>1.0961099933449301</v>
      </c>
      <c r="E741" s="98">
        <v>1.07079363311093</v>
      </c>
    </row>
    <row r="742" spans="2:5" hidden="1" x14ac:dyDescent="0.3">
      <c r="B742" s="66" t="s">
        <v>766</v>
      </c>
      <c r="C742" s="96">
        <v>0.49329304773945298</v>
      </c>
      <c r="D742" s="97">
        <v>0.60964870693197704</v>
      </c>
      <c r="E742" s="98">
        <v>0.61820723589050997</v>
      </c>
    </row>
    <row r="743" spans="2:5" hidden="1" x14ac:dyDescent="0.3">
      <c r="B743" s="68" t="s">
        <v>767</v>
      </c>
      <c r="C743" s="96">
        <v>-0.89701341803151402</v>
      </c>
      <c r="D743" s="97">
        <v>-0.91991217436560202</v>
      </c>
      <c r="E743" s="98">
        <v>-0.904828859130825</v>
      </c>
    </row>
    <row r="744" spans="2:5" hidden="1" x14ac:dyDescent="0.3">
      <c r="B744" s="66" t="s">
        <v>768</v>
      </c>
      <c r="C744" s="96">
        <v>-0.58953251910211502</v>
      </c>
      <c r="D744" s="97">
        <v>-0.62248494048596803</v>
      </c>
      <c r="E744" s="98">
        <v>-0.60213441746950103</v>
      </c>
    </row>
    <row r="745" spans="2:5" hidden="1" x14ac:dyDescent="0.3">
      <c r="B745" s="68" t="s">
        <v>769</v>
      </c>
      <c r="C745" s="96">
        <v>0.39131187987126798</v>
      </c>
      <c r="D745" s="97">
        <v>0.361071477829919</v>
      </c>
      <c r="E745" s="98">
        <v>0.368880159077763</v>
      </c>
    </row>
    <row r="746" spans="2:5" hidden="1" x14ac:dyDescent="0.3">
      <c r="B746" s="66" t="s">
        <v>770</v>
      </c>
      <c r="C746" s="96">
        <v>1.16305293754475</v>
      </c>
      <c r="D746" s="97">
        <v>1.2620867223194601</v>
      </c>
      <c r="E746" s="98">
        <v>1.23923975458197</v>
      </c>
    </row>
    <row r="747" spans="2:5" hidden="1" x14ac:dyDescent="0.3">
      <c r="B747" s="68" t="s">
        <v>771</v>
      </c>
      <c r="C747" s="96">
        <v>-1.3460890594794901</v>
      </c>
      <c r="D747" s="97">
        <v>-1.25474467015999</v>
      </c>
      <c r="E747" s="98">
        <v>-1.25308671801259</v>
      </c>
    </row>
    <row r="748" spans="2:5" hidden="1" x14ac:dyDescent="0.3">
      <c r="B748" s="66" t="s">
        <v>772</v>
      </c>
      <c r="C748" s="96">
        <v>1.4228574514624399</v>
      </c>
      <c r="D748" s="97">
        <v>1.5564899149535301</v>
      </c>
      <c r="E748" s="98">
        <v>1.52071712740915</v>
      </c>
    </row>
    <row r="749" spans="2:5" hidden="1" x14ac:dyDescent="0.3">
      <c r="B749" s="68" t="s">
        <v>773</v>
      </c>
      <c r="C749" s="96">
        <v>-0.69016656554669398</v>
      </c>
      <c r="D749" s="97">
        <v>-0.58044305231946103</v>
      </c>
      <c r="E749" s="98">
        <v>-0.56300687065274102</v>
      </c>
    </row>
    <row r="750" spans="2:5" hidden="1" x14ac:dyDescent="0.3">
      <c r="B750" s="66" t="s">
        <v>774</v>
      </c>
      <c r="C750" s="96">
        <v>-0.49026864026861899</v>
      </c>
      <c r="D750" s="97">
        <v>-0.50048251040195801</v>
      </c>
      <c r="E750" s="98">
        <v>-0.48560863287165801</v>
      </c>
    </row>
    <row r="751" spans="2:5" hidden="1" x14ac:dyDescent="0.3">
      <c r="B751" s="68" t="s">
        <v>775</v>
      </c>
      <c r="C751" s="96">
        <v>0.191885547006238</v>
      </c>
      <c r="D751" s="97">
        <v>0.15505461642863</v>
      </c>
      <c r="E751" s="98">
        <v>0.161483677237306</v>
      </c>
    </row>
    <row r="752" spans="2:5" hidden="1" x14ac:dyDescent="0.3">
      <c r="B752" s="66" t="s">
        <v>776</v>
      </c>
      <c r="C752" s="96">
        <v>1.16305293754475</v>
      </c>
      <c r="D752" s="97">
        <v>1.36945549535024</v>
      </c>
      <c r="E752" s="98">
        <v>1.3650821618945901</v>
      </c>
    </row>
    <row r="753" spans="2:5" hidden="1" x14ac:dyDescent="0.3">
      <c r="B753" s="68" t="s">
        <v>777</v>
      </c>
      <c r="C753" s="96">
        <v>0.191885547006238</v>
      </c>
      <c r="D753" s="97">
        <v>0.21168085114020899</v>
      </c>
      <c r="E753" s="98">
        <v>0.21086170167255699</v>
      </c>
    </row>
    <row r="754" spans="2:5" hidden="1" x14ac:dyDescent="0.3">
      <c r="B754" s="66" t="s">
        <v>778</v>
      </c>
      <c r="C754" s="96">
        <v>1.7139552755256999</v>
      </c>
      <c r="D754" s="97">
        <v>1.5632051983591899</v>
      </c>
      <c r="E754" s="98">
        <v>1.5526006509741599</v>
      </c>
    </row>
    <row r="755" spans="2:5" hidden="1" x14ac:dyDescent="0.3">
      <c r="B755" s="68" t="s">
        <v>779</v>
      </c>
      <c r="C755" s="96">
        <v>-0.29455710375272198</v>
      </c>
      <c r="D755" s="97">
        <v>-0.12812435238775099</v>
      </c>
      <c r="E755" s="98">
        <v>-0.11896369673186299</v>
      </c>
    </row>
    <row r="756" spans="2:5" hidden="1" x14ac:dyDescent="0.3">
      <c r="B756" s="66" t="s">
        <v>780</v>
      </c>
      <c r="C756" s="96">
        <v>-3.6121074539547E-3</v>
      </c>
      <c r="D756" s="97">
        <v>-2.2096960147467499E-2</v>
      </c>
      <c r="E756" s="98">
        <v>-9.8856234269366593E-3</v>
      </c>
    </row>
    <row r="757" spans="2:5" hidden="1" x14ac:dyDescent="0.3">
      <c r="B757" s="68" t="s">
        <v>781</v>
      </c>
      <c r="C757" s="96">
        <v>-1.11418814974707</v>
      </c>
      <c r="D757" s="97">
        <v>-0.99426618823413604</v>
      </c>
      <c r="E757" s="98">
        <v>-0.97171075880948199</v>
      </c>
    </row>
    <row r="758" spans="2:5" hidden="1" x14ac:dyDescent="0.3">
      <c r="B758" s="66" t="s">
        <v>782</v>
      </c>
      <c r="C758" s="96">
        <v>-1.59880315921472</v>
      </c>
      <c r="D758" s="97">
        <v>-1.5706319193843501</v>
      </c>
      <c r="E758" s="98">
        <v>-1.58562307902564</v>
      </c>
    </row>
    <row r="759" spans="2:5" hidden="1" x14ac:dyDescent="0.3">
      <c r="B759" s="68" t="s">
        <v>783</v>
      </c>
      <c r="C759" s="96">
        <v>0.59726135037476702</v>
      </c>
      <c r="D759" s="97">
        <v>0.58210734961605004</v>
      </c>
      <c r="E759" s="98">
        <v>0.59518619947776896</v>
      </c>
    </row>
    <row r="760" spans="2:5" hidden="1" x14ac:dyDescent="0.3">
      <c r="B760" s="66" t="s">
        <v>784</v>
      </c>
      <c r="C760" s="96">
        <v>-1.00406489650598</v>
      </c>
      <c r="D760" s="97">
        <v>-0.98176560122047396</v>
      </c>
      <c r="E760" s="98">
        <v>-0.97407793179408597</v>
      </c>
    </row>
    <row r="761" spans="2:5" hidden="1" x14ac:dyDescent="0.3">
      <c r="B761" s="68" t="s">
        <v>785</v>
      </c>
      <c r="C761" s="96">
        <v>0.29095400924259102</v>
      </c>
      <c r="D761" s="97">
        <v>0.39077758040136801</v>
      </c>
      <c r="E761" s="98">
        <v>0.40469315670070499</v>
      </c>
    </row>
    <row r="762" spans="2:5" hidden="1" x14ac:dyDescent="0.3">
      <c r="B762" s="66" t="s">
        <v>786</v>
      </c>
      <c r="C762" s="96">
        <v>-1.3460890594794901</v>
      </c>
      <c r="D762" s="97">
        <v>-1.5197281908743201</v>
      </c>
      <c r="E762" s="98">
        <v>-1.5985429124717301</v>
      </c>
    </row>
    <row r="763" spans="2:5" hidden="1" x14ac:dyDescent="0.3">
      <c r="B763" s="68" t="s">
        <v>787</v>
      </c>
      <c r="C763" s="96">
        <v>1.8754657791967999</v>
      </c>
      <c r="D763" s="97">
        <v>1.7105572132345701</v>
      </c>
      <c r="E763" s="98">
        <v>1.7053311331335199</v>
      </c>
    </row>
    <row r="764" spans="2:5" hidden="1" x14ac:dyDescent="0.3">
      <c r="B764" s="66" t="s">
        <v>788</v>
      </c>
      <c r="C764" s="96">
        <v>-3.6121074539547798E-3</v>
      </c>
      <c r="D764" s="97">
        <v>-0.116804514676668</v>
      </c>
      <c r="E764" s="98">
        <v>-9.7152779993010599E-2</v>
      </c>
    </row>
    <row r="765" spans="2:5" hidden="1" x14ac:dyDescent="0.3">
      <c r="B765" s="68" t="s">
        <v>789</v>
      </c>
      <c r="C765" s="96">
        <v>1.16305293754475</v>
      </c>
      <c r="D765" s="97">
        <v>1.0535242322575999</v>
      </c>
      <c r="E765" s="98">
        <v>1.05031213695324</v>
      </c>
    </row>
    <row r="766" spans="2:5" hidden="1" x14ac:dyDescent="0.3">
      <c r="B766" s="66" t="s">
        <v>790</v>
      </c>
      <c r="C766" s="96">
        <v>0.39131187987126798</v>
      </c>
      <c r="D766" s="97">
        <v>0.44941663976875501</v>
      </c>
      <c r="E766" s="98">
        <v>0.45855307644090998</v>
      </c>
    </row>
    <row r="767" spans="2:5" hidden="1" x14ac:dyDescent="0.3">
      <c r="B767" s="68" t="s">
        <v>791</v>
      </c>
      <c r="C767" s="96">
        <v>9.3795189210754096E-2</v>
      </c>
      <c r="D767" s="97">
        <v>6.5514762753827394E-2</v>
      </c>
      <c r="E767" s="98">
        <v>7.9175837262482299E-2</v>
      </c>
    </row>
    <row r="768" spans="2:5" hidden="1" x14ac:dyDescent="0.3">
      <c r="B768" s="66" t="s">
        <v>792</v>
      </c>
      <c r="C768" s="96">
        <v>0.81281941842729799</v>
      </c>
      <c r="D768" s="97">
        <v>0.75878502139696502</v>
      </c>
      <c r="E768" s="98">
        <v>0.77023884271018705</v>
      </c>
    </row>
    <row r="769" spans="2:5" hidden="1" x14ac:dyDescent="0.3">
      <c r="B769" s="68" t="s">
        <v>793</v>
      </c>
      <c r="C769" s="96">
        <v>-1.8813112761563</v>
      </c>
      <c r="D769" s="97">
        <v>-2.2737405411948202</v>
      </c>
      <c r="E769" s="98">
        <v>-2.3146227367266698</v>
      </c>
    </row>
    <row r="770" spans="2:5" hidden="1" x14ac:dyDescent="0.3">
      <c r="B770" s="66" t="s">
        <v>794</v>
      </c>
      <c r="C770" s="96">
        <v>-0.29455710375272198</v>
      </c>
      <c r="D770" s="97">
        <v>-0.28664504408859898</v>
      </c>
      <c r="E770" s="98">
        <v>-0.27508091118953998</v>
      </c>
    </row>
    <row r="771" spans="2:5" hidden="1" x14ac:dyDescent="0.3">
      <c r="B771" s="68" t="s">
        <v>795</v>
      </c>
      <c r="C771" s="96">
        <v>0.29095400924259102</v>
      </c>
      <c r="D771" s="97">
        <v>7.4582512067837906E-2</v>
      </c>
      <c r="E771" s="98">
        <v>8.1626232869755996E-2</v>
      </c>
    </row>
    <row r="772" spans="2:5" hidden="1" x14ac:dyDescent="0.3">
      <c r="B772" s="66" t="s">
        <v>796</v>
      </c>
      <c r="C772" s="96">
        <v>-1.00406489650598</v>
      </c>
      <c r="D772" s="97">
        <v>-0.95694181410930601</v>
      </c>
      <c r="E772" s="98">
        <v>-0.93816191890964495</v>
      </c>
    </row>
    <row r="773" spans="2:5" hidden="1" x14ac:dyDescent="0.3">
      <c r="B773" s="68" t="s">
        <v>797</v>
      </c>
      <c r="C773" s="96">
        <v>1.4228574514624399</v>
      </c>
      <c r="D773" s="97">
        <v>1.23782431688144</v>
      </c>
      <c r="E773" s="98">
        <v>1.2545741036991001</v>
      </c>
    </row>
    <row r="774" spans="2:5" hidden="1" x14ac:dyDescent="0.3">
      <c r="B774" s="66" t="s">
        <v>798</v>
      </c>
      <c r="C774" s="96">
        <v>0.81281941842729799</v>
      </c>
      <c r="D774" s="97">
        <v>0.71981690619846905</v>
      </c>
      <c r="E774" s="98">
        <v>0.70869264434187396</v>
      </c>
    </row>
    <row r="775" spans="2:5" hidden="1" x14ac:dyDescent="0.3">
      <c r="B775" s="68" t="s">
        <v>799</v>
      </c>
      <c r="C775" s="96">
        <v>-0.19750961104124501</v>
      </c>
      <c r="D775" s="97">
        <v>-0.352099907596433</v>
      </c>
      <c r="E775" s="98">
        <v>-0.33573427134102901</v>
      </c>
    </row>
    <row r="776" spans="2:5" hidden="1" x14ac:dyDescent="0.3">
      <c r="B776" s="66" t="s">
        <v>800</v>
      </c>
      <c r="C776" s="96">
        <v>0.49329304773945298</v>
      </c>
      <c r="D776" s="97">
        <v>0.63786450619434698</v>
      </c>
      <c r="E776" s="98">
        <v>0.64575802822508499</v>
      </c>
    </row>
    <row r="777" spans="2:5" hidden="1" x14ac:dyDescent="0.3">
      <c r="B777" s="68" t="s">
        <v>801</v>
      </c>
      <c r="C777" s="96">
        <v>0.49329304773945198</v>
      </c>
      <c r="D777" s="97">
        <v>0.59148670050361596</v>
      </c>
      <c r="E777" s="98">
        <v>0.60372730769284499</v>
      </c>
    </row>
    <row r="778" spans="2:5" hidden="1" x14ac:dyDescent="0.3">
      <c r="B778" s="66" t="s">
        <v>802</v>
      </c>
      <c r="C778" s="96">
        <v>0.70361939793913497</v>
      </c>
      <c r="D778" s="97">
        <v>0.65387469981799495</v>
      </c>
      <c r="E778" s="98">
        <v>0.65643540763184005</v>
      </c>
    </row>
    <row r="779" spans="2:5" hidden="1" x14ac:dyDescent="0.3">
      <c r="B779" s="68" t="s">
        <v>803</v>
      </c>
      <c r="C779" s="96">
        <v>-0.49026864026861999</v>
      </c>
      <c r="D779" s="97">
        <v>-0.45876873819945002</v>
      </c>
      <c r="E779" s="98">
        <v>-0.43860645143154198</v>
      </c>
    </row>
    <row r="780" spans="2:5" hidden="1" x14ac:dyDescent="0.3">
      <c r="B780" s="66" t="s">
        <v>804</v>
      </c>
      <c r="C780" s="96">
        <v>0.39131187987126798</v>
      </c>
      <c r="D780" s="97">
        <v>0.32115423874395099</v>
      </c>
      <c r="E780" s="98">
        <v>0.32373711917984999</v>
      </c>
    </row>
    <row r="781" spans="2:5" hidden="1" x14ac:dyDescent="0.3">
      <c r="B781" s="68" t="s">
        <v>805</v>
      </c>
      <c r="C781" s="96">
        <v>-1.00406489650598</v>
      </c>
      <c r="D781" s="97">
        <v>-1.05868482101665</v>
      </c>
      <c r="E781" s="98">
        <v>-1.0283597906534001</v>
      </c>
    </row>
    <row r="782" spans="2:5" hidden="1" x14ac:dyDescent="0.3">
      <c r="B782" s="66" t="s">
        <v>806</v>
      </c>
      <c r="C782" s="96">
        <v>-0.89701341803151402</v>
      </c>
      <c r="D782" s="97">
        <v>-0.71000188751568505</v>
      </c>
      <c r="E782" s="98">
        <v>-0.70146544395459598</v>
      </c>
    </row>
    <row r="783" spans="2:5" hidden="1" x14ac:dyDescent="0.3">
      <c r="B783" s="68" t="s">
        <v>807</v>
      </c>
      <c r="C783" s="96">
        <v>-0.29455710375272198</v>
      </c>
      <c r="D783" s="97">
        <v>-0.43637339537110598</v>
      </c>
      <c r="E783" s="98">
        <v>-0.41879458654547003</v>
      </c>
    </row>
    <row r="784" spans="2:5" hidden="1" x14ac:dyDescent="0.3">
      <c r="B784" s="66" t="s">
        <v>808</v>
      </c>
      <c r="C784" s="96">
        <v>0.92537689463363504</v>
      </c>
      <c r="D784" s="97">
        <v>0.97398735504813605</v>
      </c>
      <c r="E784" s="98">
        <v>0.96018413045728801</v>
      </c>
    </row>
    <row r="785" spans="2:5" hidden="1" x14ac:dyDescent="0.3">
      <c r="B785" s="68" t="s">
        <v>809</v>
      </c>
      <c r="C785" s="96">
        <v>0.49329304773945198</v>
      </c>
      <c r="D785" s="97">
        <v>0.50914380404668502</v>
      </c>
      <c r="E785" s="98">
        <v>0.49295334118051898</v>
      </c>
    </row>
    <row r="786" spans="2:5" hidden="1" x14ac:dyDescent="0.3">
      <c r="B786" s="66" t="s">
        <v>810</v>
      </c>
      <c r="C786" s="96">
        <v>-1.11418814974707</v>
      </c>
      <c r="D786" s="97">
        <v>-1.28435058269492</v>
      </c>
      <c r="E786" s="98">
        <v>-1.29028401068131</v>
      </c>
    </row>
    <row r="787" spans="2:5" hidden="1" x14ac:dyDescent="0.3">
      <c r="B787" s="68" t="s">
        <v>811</v>
      </c>
      <c r="C787" s="96">
        <v>0.70361939793913597</v>
      </c>
      <c r="D787" s="97">
        <v>0.70771036776881602</v>
      </c>
      <c r="E787" s="98">
        <v>0.70591996024914405</v>
      </c>
    </row>
    <row r="788" spans="2:5" hidden="1" x14ac:dyDescent="0.3">
      <c r="B788" s="66" t="s">
        <v>812</v>
      </c>
      <c r="C788" s="96">
        <v>0.49329304773945198</v>
      </c>
      <c r="D788" s="97">
        <v>0.59426308460838895</v>
      </c>
      <c r="E788" s="98">
        <v>0.58285920028161597</v>
      </c>
    </row>
    <row r="789" spans="2:5" hidden="1" x14ac:dyDescent="0.3">
      <c r="B789" s="68" t="s">
        <v>813</v>
      </c>
      <c r="C789" s="96">
        <v>-0.39204599902203902</v>
      </c>
      <c r="D789" s="97">
        <v>-0.41892555599714698</v>
      </c>
      <c r="E789" s="98">
        <v>-0.39856142962858498</v>
      </c>
    </row>
    <row r="790" spans="2:5" hidden="1" x14ac:dyDescent="0.3">
      <c r="B790" s="66" t="s">
        <v>814</v>
      </c>
      <c r="C790" s="96">
        <v>-1.00406489650598</v>
      </c>
      <c r="D790" s="97">
        <v>-1.0455344055832001</v>
      </c>
      <c r="E790" s="98">
        <v>-1.03129528549103</v>
      </c>
    </row>
    <row r="791" spans="2:5" hidden="1" x14ac:dyDescent="0.3">
      <c r="B791" s="68" t="s">
        <v>815</v>
      </c>
      <c r="C791" s="96">
        <v>0.59726135037476602</v>
      </c>
      <c r="D791" s="97">
        <v>0.62109554462356598</v>
      </c>
      <c r="E791" s="98">
        <v>0.62659089549251001</v>
      </c>
    </row>
    <row r="792" spans="2:5" hidden="1" x14ac:dyDescent="0.3">
      <c r="B792" s="66" t="s">
        <v>816</v>
      </c>
      <c r="C792" s="96">
        <v>-0.39204599902203902</v>
      </c>
      <c r="D792" s="97">
        <v>-0.49456509480605099</v>
      </c>
      <c r="E792" s="98">
        <v>-0.480769762455313</v>
      </c>
    </row>
    <row r="793" spans="2:5" hidden="1" x14ac:dyDescent="0.3">
      <c r="B793" s="68" t="s">
        <v>817</v>
      </c>
      <c r="C793" s="96">
        <v>0.191885547006238</v>
      </c>
      <c r="D793" s="97">
        <v>0.44903668217499199</v>
      </c>
      <c r="E793" s="98">
        <v>0.44515940641224999</v>
      </c>
    </row>
    <row r="794" spans="2:5" hidden="1" x14ac:dyDescent="0.3">
      <c r="B794" s="66" t="s">
        <v>818</v>
      </c>
      <c r="C794" s="96">
        <v>-0.39204599902203902</v>
      </c>
      <c r="D794" s="97">
        <v>-0.309760827807677</v>
      </c>
      <c r="E794" s="98">
        <v>-0.29223239829167602</v>
      </c>
    </row>
    <row r="795" spans="2:5" hidden="1" x14ac:dyDescent="0.3">
      <c r="B795" s="68" t="s">
        <v>819</v>
      </c>
      <c r="C795" s="96">
        <v>0.29095400924259102</v>
      </c>
      <c r="D795" s="97">
        <v>0.254882099402225</v>
      </c>
      <c r="E795" s="98">
        <v>0.25773815451710003</v>
      </c>
    </row>
    <row r="796" spans="2:5" hidden="1" x14ac:dyDescent="0.3">
      <c r="B796" s="66" t="s">
        <v>820</v>
      </c>
      <c r="C796" s="96">
        <v>-1.4693706979707299</v>
      </c>
      <c r="D796" s="97">
        <v>-1.4917367922858999</v>
      </c>
      <c r="E796" s="98">
        <v>-1.4900463184330399</v>
      </c>
    </row>
    <row r="797" spans="2:5" hidden="1" x14ac:dyDescent="0.3">
      <c r="B797" s="68" t="s">
        <v>821</v>
      </c>
      <c r="C797" s="96">
        <v>-0.79252846496626705</v>
      </c>
      <c r="D797" s="97">
        <v>-0.89286915568945002</v>
      </c>
      <c r="E797" s="98">
        <v>-0.88781394557816495</v>
      </c>
    </row>
    <row r="798" spans="2:5" hidden="1" x14ac:dyDescent="0.3">
      <c r="B798" s="66" t="s">
        <v>822</v>
      </c>
      <c r="C798" s="96">
        <v>1.16305293754475</v>
      </c>
      <c r="D798" s="97">
        <v>1.24478947396095</v>
      </c>
      <c r="E798" s="98">
        <v>1.24017097049964</v>
      </c>
    </row>
    <row r="799" spans="2:5" hidden="1" x14ac:dyDescent="0.3">
      <c r="B799" s="68" t="s">
        <v>823</v>
      </c>
      <c r="C799" s="96">
        <v>0.92537689463363504</v>
      </c>
      <c r="D799" s="97">
        <v>0.95799393188378401</v>
      </c>
      <c r="E799" s="98">
        <v>0.96297643245484499</v>
      </c>
    </row>
    <row r="800" spans="2:5" hidden="1" x14ac:dyDescent="0.3">
      <c r="B800" s="66" t="s">
        <v>824</v>
      </c>
      <c r="C800" s="96">
        <v>-1.11418814974707</v>
      </c>
      <c r="D800" s="97">
        <v>-1.0271278455791299</v>
      </c>
      <c r="E800" s="98">
        <v>-1.01587532467344</v>
      </c>
    </row>
    <row r="801" spans="2:5" hidden="1" x14ac:dyDescent="0.3">
      <c r="B801" s="68" t="s">
        <v>825</v>
      </c>
      <c r="C801" s="96">
        <v>-0.89701341803151402</v>
      </c>
      <c r="D801" s="97">
        <v>-0.65368530501686195</v>
      </c>
      <c r="E801" s="98">
        <v>-0.63095591602253298</v>
      </c>
    </row>
    <row r="802" spans="2:5" hidden="1" x14ac:dyDescent="0.3">
      <c r="B802" s="66" t="s">
        <v>826</v>
      </c>
      <c r="C802" s="96">
        <v>0.191885547006238</v>
      </c>
      <c r="D802" s="97">
        <v>0.28688135260706199</v>
      </c>
      <c r="E802" s="98">
        <v>0.30207470033356598</v>
      </c>
    </row>
    <row r="803" spans="2:5" hidden="1" x14ac:dyDescent="0.3">
      <c r="B803" s="68" t="s">
        <v>827</v>
      </c>
      <c r="C803" s="96">
        <v>-0.58953251910211601</v>
      </c>
      <c r="D803" s="97">
        <v>-0.70874974769652899</v>
      </c>
      <c r="E803" s="98">
        <v>-0.69292574880499502</v>
      </c>
    </row>
    <row r="804" spans="2:5" hidden="1" x14ac:dyDescent="0.3">
      <c r="B804" s="66" t="s">
        <v>828</v>
      </c>
      <c r="C804" s="96">
        <v>1.28970584862995</v>
      </c>
      <c r="D804" s="97">
        <v>1.2963236158621101</v>
      </c>
      <c r="E804" s="98">
        <v>1.27801062703191</v>
      </c>
    </row>
    <row r="805" spans="2:5" hidden="1" x14ac:dyDescent="0.3">
      <c r="B805" s="68" t="s">
        <v>829</v>
      </c>
      <c r="C805" s="96">
        <v>1.16305293754475</v>
      </c>
      <c r="D805" s="97">
        <v>1.10815792029448</v>
      </c>
      <c r="E805" s="98">
        <v>1.1094373139737801</v>
      </c>
    </row>
    <row r="806" spans="2:5" hidden="1" x14ac:dyDescent="0.3">
      <c r="B806" s="66" t="s">
        <v>830</v>
      </c>
      <c r="C806" s="96">
        <v>1.4228574514624399</v>
      </c>
      <c r="D806" s="97">
        <v>1.5953556223863401</v>
      </c>
      <c r="E806" s="98">
        <v>1.56066440244422</v>
      </c>
    </row>
    <row r="807" spans="2:5" hidden="1" x14ac:dyDescent="0.3">
      <c r="B807" s="68" t="s">
        <v>831</v>
      </c>
      <c r="C807" s="96">
        <v>0.70361939793913497</v>
      </c>
      <c r="D807" s="97">
        <v>0.87864805645821198</v>
      </c>
      <c r="E807" s="98">
        <v>0.87886555470915495</v>
      </c>
    </row>
    <row r="808" spans="2:5" hidden="1" x14ac:dyDescent="0.3">
      <c r="B808" s="66" t="s">
        <v>832</v>
      </c>
      <c r="C808" s="96">
        <v>-0.29455710375272198</v>
      </c>
      <c r="D808" s="97">
        <v>6.7064864328957299E-3</v>
      </c>
      <c r="E808" s="98">
        <v>1.8657666683564399E-2</v>
      </c>
    </row>
    <row r="809" spans="2:5" hidden="1" x14ac:dyDescent="0.3">
      <c r="B809" s="68" t="s">
        <v>833</v>
      </c>
      <c r="C809" s="96">
        <v>1.16305293754475</v>
      </c>
      <c r="D809" s="97">
        <v>1.2224060174129601</v>
      </c>
      <c r="E809" s="98">
        <v>1.2236847574404</v>
      </c>
    </row>
    <row r="810" spans="2:5" hidden="1" x14ac:dyDescent="0.3">
      <c r="B810" s="66" t="s">
        <v>834</v>
      </c>
      <c r="C810" s="96">
        <v>9.3795189210753901E-2</v>
      </c>
      <c r="D810" s="97">
        <v>0.13978932255252899</v>
      </c>
      <c r="E810" s="98">
        <v>0.14529397038300501</v>
      </c>
    </row>
    <row r="811" spans="2:5" hidden="1" x14ac:dyDescent="0.3">
      <c r="B811" s="68" t="s">
        <v>835</v>
      </c>
      <c r="C811" s="96">
        <v>-0.49026864026861999</v>
      </c>
      <c r="D811" s="97">
        <v>-0.42088064899157202</v>
      </c>
      <c r="E811" s="98">
        <v>-0.40332222390218397</v>
      </c>
    </row>
    <row r="812" spans="2:5" hidden="1" x14ac:dyDescent="0.3">
      <c r="B812" s="66" t="s">
        <v>836</v>
      </c>
      <c r="C812" s="96">
        <v>-0.19750961104124601</v>
      </c>
      <c r="D812" s="97">
        <v>-0.18629153134167201</v>
      </c>
      <c r="E812" s="98">
        <v>-0.16954466073973501</v>
      </c>
    </row>
    <row r="813" spans="2:5" hidden="1" x14ac:dyDescent="0.3">
      <c r="B813" s="68" t="s">
        <v>837</v>
      </c>
      <c r="C813" s="96">
        <v>0.39131187987126798</v>
      </c>
      <c r="D813" s="97">
        <v>0.38983087903312902</v>
      </c>
      <c r="E813" s="98">
        <v>0.392766999138775</v>
      </c>
    </row>
    <row r="814" spans="2:5" hidden="1" x14ac:dyDescent="0.3">
      <c r="B814" s="66" t="s">
        <v>838</v>
      </c>
      <c r="C814" s="96">
        <v>0.39131187987126798</v>
      </c>
      <c r="D814" s="97">
        <v>0.36947199514765899</v>
      </c>
      <c r="E814" s="98">
        <v>0.38526151585526602</v>
      </c>
    </row>
    <row r="815" spans="2:5" hidden="1" x14ac:dyDescent="0.3">
      <c r="B815" s="68" t="s">
        <v>839</v>
      </c>
      <c r="C815" s="96">
        <v>-1.11418814974707</v>
      </c>
      <c r="D815" s="97">
        <v>-0.99204842254949399</v>
      </c>
      <c r="E815" s="98">
        <v>-0.97425683423771503</v>
      </c>
    </row>
    <row r="816" spans="2:5" hidden="1" x14ac:dyDescent="0.3">
      <c r="B816" s="66" t="s">
        <v>840</v>
      </c>
      <c r="C816" s="96">
        <v>-1.8813112761563</v>
      </c>
      <c r="D816" s="97">
        <v>-1.9687129485910799</v>
      </c>
      <c r="E816" s="98">
        <v>-1.9472090089209999</v>
      </c>
    </row>
    <row r="817" spans="2:5" hidden="1" x14ac:dyDescent="0.3">
      <c r="B817" s="68" t="s">
        <v>841</v>
      </c>
      <c r="C817" s="96">
        <v>0.39131187987126798</v>
      </c>
      <c r="D817" s="97">
        <v>0.38252497323428297</v>
      </c>
      <c r="E817" s="98">
        <v>0.39955333399388498</v>
      </c>
    </row>
    <row r="818" spans="2:5" hidden="1" x14ac:dyDescent="0.3">
      <c r="B818" s="66" t="s">
        <v>842</v>
      </c>
      <c r="C818" s="96">
        <v>0.49329304773945298</v>
      </c>
      <c r="D818" s="97">
        <v>0.32385052881388099</v>
      </c>
      <c r="E818" s="98">
        <v>0.32713723943630502</v>
      </c>
    </row>
    <row r="819" spans="2:5" hidden="1" x14ac:dyDescent="0.3">
      <c r="B819" s="68" t="s">
        <v>843</v>
      </c>
      <c r="C819" s="96">
        <v>1.4228574514624399</v>
      </c>
      <c r="D819" s="97">
        <v>1.2577824454808499</v>
      </c>
      <c r="E819" s="98">
        <v>1.2440020881913001</v>
      </c>
    </row>
    <row r="820" spans="2:5" hidden="1" x14ac:dyDescent="0.3">
      <c r="B820" s="66" t="s">
        <v>844</v>
      </c>
      <c r="C820" s="96">
        <v>-1.00406489650598</v>
      </c>
      <c r="D820" s="97">
        <v>-1.1300140644765</v>
      </c>
      <c r="E820" s="98">
        <v>-1.13134756879369</v>
      </c>
    </row>
    <row r="821" spans="2:5" hidden="1" x14ac:dyDescent="0.3">
      <c r="B821" s="68" t="s">
        <v>845</v>
      </c>
      <c r="C821" s="96">
        <v>-0.69016656554669298</v>
      </c>
      <c r="D821" s="97">
        <v>-0.69254162006836095</v>
      </c>
      <c r="E821" s="98">
        <v>-0.67060542188841399</v>
      </c>
    </row>
    <row r="822" spans="2:5" hidden="1" x14ac:dyDescent="0.3">
      <c r="B822" s="66" t="s">
        <v>846</v>
      </c>
      <c r="C822" s="96">
        <v>0.39131187987126798</v>
      </c>
      <c r="D822" s="97">
        <v>0.32669232225822298</v>
      </c>
      <c r="E822" s="98">
        <v>0.329972464861713</v>
      </c>
    </row>
    <row r="823" spans="2:5" hidden="1" x14ac:dyDescent="0.3">
      <c r="B823" s="68" t="s">
        <v>847</v>
      </c>
      <c r="C823" s="96">
        <v>0.39131187987126798</v>
      </c>
      <c r="D823" s="97">
        <v>0.53732093899454003</v>
      </c>
      <c r="E823" s="98">
        <v>0.55104301260201505</v>
      </c>
    </row>
    <row r="824" spans="2:5" hidden="1" x14ac:dyDescent="0.3">
      <c r="B824" s="66" t="s">
        <v>848</v>
      </c>
      <c r="C824" s="96">
        <v>0.29095400924259102</v>
      </c>
      <c r="D824" s="97">
        <v>0.31248841776436298</v>
      </c>
      <c r="E824" s="98">
        <v>0.31616245690946798</v>
      </c>
    </row>
    <row r="825" spans="2:5" hidden="1" x14ac:dyDescent="0.3">
      <c r="B825" s="68" t="s">
        <v>849</v>
      </c>
      <c r="C825" s="96">
        <v>-0.29455710375272198</v>
      </c>
      <c r="D825" s="97">
        <v>-0.39592592511876001</v>
      </c>
      <c r="E825" s="98">
        <v>-0.38285277198457701</v>
      </c>
    </row>
    <row r="826" spans="2:5" hidden="1" x14ac:dyDescent="0.3">
      <c r="B826" s="66" t="s">
        <v>850</v>
      </c>
      <c r="C826" s="96">
        <v>0.59726135037476602</v>
      </c>
      <c r="D826" s="97">
        <v>0.805924783547043</v>
      </c>
      <c r="E826" s="98">
        <v>0.78724689510829504</v>
      </c>
    </row>
    <row r="827" spans="2:5" hidden="1" x14ac:dyDescent="0.3">
      <c r="B827" s="68" t="s">
        <v>851</v>
      </c>
      <c r="C827" s="96">
        <v>-0.89701341803151402</v>
      </c>
      <c r="D827" s="97">
        <v>-1.1465751267079001</v>
      </c>
      <c r="E827" s="98">
        <v>-1.1346650345031499</v>
      </c>
    </row>
    <row r="828" spans="2:5" hidden="1" x14ac:dyDescent="0.3">
      <c r="B828" s="66" t="s">
        <v>852</v>
      </c>
      <c r="C828" s="96">
        <v>2.2437860928286901</v>
      </c>
      <c r="D828" s="97">
        <v>2.25129717002693</v>
      </c>
      <c r="E828" s="98">
        <v>2.2448568274748402</v>
      </c>
    </row>
    <row r="829" spans="2:5" hidden="1" x14ac:dyDescent="0.3">
      <c r="B829" s="68" t="s">
        <v>853</v>
      </c>
      <c r="C829" s="96">
        <v>0.39131187987126798</v>
      </c>
      <c r="D829" s="97">
        <v>0.37100214659406899</v>
      </c>
      <c r="E829" s="98">
        <v>0.37781795926045803</v>
      </c>
    </row>
    <row r="830" spans="2:5" hidden="1" x14ac:dyDescent="0.3">
      <c r="B830" s="66" t="s">
        <v>854</v>
      </c>
      <c r="C830" s="96">
        <v>-1.7356066880057699</v>
      </c>
      <c r="D830" s="97">
        <v>-1.9052555316180599</v>
      </c>
      <c r="E830" s="98">
        <v>-1.9358699842646401</v>
      </c>
    </row>
    <row r="831" spans="2:5" hidden="1" x14ac:dyDescent="0.3">
      <c r="B831" s="68" t="s">
        <v>855</v>
      </c>
      <c r="C831" s="96">
        <v>-1.22796751773474</v>
      </c>
      <c r="D831" s="97">
        <v>-1.2729919784641299</v>
      </c>
      <c r="E831" s="98">
        <v>-1.2366166173972899</v>
      </c>
    </row>
    <row r="832" spans="2:5" hidden="1" x14ac:dyDescent="0.3">
      <c r="B832" s="66" t="s">
        <v>856</v>
      </c>
      <c r="C832" s="96">
        <v>-0.100620737336164</v>
      </c>
      <c r="D832" s="97">
        <v>-0.139129786388558</v>
      </c>
      <c r="E832" s="98">
        <v>-0.120062713888097</v>
      </c>
    </row>
    <row r="833" spans="2:5" hidden="1" x14ac:dyDescent="0.3">
      <c r="B833" s="68" t="s">
        <v>857</v>
      </c>
      <c r="C833" s="96">
        <v>0.49329304773945198</v>
      </c>
      <c r="D833" s="97">
        <v>0.50409979931334403</v>
      </c>
      <c r="E833" s="98">
        <v>0.50055560497913898</v>
      </c>
    </row>
    <row r="834" spans="2:5" hidden="1" x14ac:dyDescent="0.3">
      <c r="B834" s="66" t="s">
        <v>858</v>
      </c>
      <c r="C834" s="96">
        <v>1.0418880775554</v>
      </c>
      <c r="D834" s="97">
        <v>0.86970589885135596</v>
      </c>
      <c r="E834" s="98">
        <v>0.87723344685373505</v>
      </c>
    </row>
    <row r="835" spans="2:5" hidden="1" x14ac:dyDescent="0.3">
      <c r="B835" s="68" t="s">
        <v>859</v>
      </c>
      <c r="C835" s="96">
        <v>9.3795189210754096E-2</v>
      </c>
      <c r="D835" s="97">
        <v>7.9994124880641601E-2</v>
      </c>
      <c r="E835" s="98">
        <v>8.7113312754741407E-2</v>
      </c>
    </row>
    <row r="836" spans="2:5" hidden="1" x14ac:dyDescent="0.3">
      <c r="B836" s="66" t="s">
        <v>860</v>
      </c>
      <c r="C836" s="96">
        <v>0.39131187987126798</v>
      </c>
      <c r="D836" s="97">
        <v>0.64672868358528701</v>
      </c>
      <c r="E836" s="98">
        <v>0.63402740802573399</v>
      </c>
    </row>
    <row r="837" spans="2:5" hidden="1" x14ac:dyDescent="0.3">
      <c r="B837" s="68" t="s">
        <v>861</v>
      </c>
      <c r="C837" s="96">
        <v>-0.29455710375272198</v>
      </c>
      <c r="D837" s="97">
        <v>-0.26396042902231798</v>
      </c>
      <c r="E837" s="98">
        <v>-0.25121590723648102</v>
      </c>
    </row>
    <row r="838" spans="2:5" hidden="1" x14ac:dyDescent="0.3">
      <c r="B838" s="66" t="s">
        <v>862</v>
      </c>
      <c r="C838" s="96">
        <v>1.56375297482373</v>
      </c>
      <c r="D838" s="97">
        <v>1.61161815084398</v>
      </c>
      <c r="E838" s="98">
        <v>1.6004521369151601</v>
      </c>
    </row>
    <row r="839" spans="2:5" hidden="1" x14ac:dyDescent="0.3">
      <c r="B839" s="68" t="s">
        <v>863</v>
      </c>
      <c r="C839" s="96">
        <v>1.28970584862995</v>
      </c>
      <c r="D839" s="97">
        <v>1.0805398273848501</v>
      </c>
      <c r="E839" s="98">
        <v>1.0817232691918399</v>
      </c>
    </row>
    <row r="840" spans="2:5" hidden="1" x14ac:dyDescent="0.3">
      <c r="B840" s="66" t="s">
        <v>864</v>
      </c>
      <c r="C840" s="96">
        <v>-0.39204599902203902</v>
      </c>
      <c r="D840" s="97">
        <v>-0.31584868877973699</v>
      </c>
      <c r="E840" s="98">
        <v>-0.303787865631308</v>
      </c>
    </row>
    <row r="841" spans="2:5" hidden="1" x14ac:dyDescent="0.3">
      <c r="B841" s="68" t="s">
        <v>865</v>
      </c>
      <c r="C841" s="96">
        <v>-1.8813112761563</v>
      </c>
      <c r="D841" s="97">
        <v>-1.9412586217454399</v>
      </c>
      <c r="E841" s="98">
        <v>-1.9116661948092399</v>
      </c>
    </row>
    <row r="842" spans="2:5" hidden="1" x14ac:dyDescent="0.3">
      <c r="B842" s="66" t="s">
        <v>866</v>
      </c>
      <c r="C842" s="96">
        <v>-1.00406489650598</v>
      </c>
      <c r="D842" s="97">
        <v>-1.19370750829048</v>
      </c>
      <c r="E842" s="98">
        <v>-1.2094194849286</v>
      </c>
    </row>
    <row r="843" spans="2:5" hidden="1" x14ac:dyDescent="0.3">
      <c r="B843" s="68" t="s">
        <v>867</v>
      </c>
      <c r="C843" s="96">
        <v>0.81281941842729799</v>
      </c>
      <c r="D843" s="97">
        <v>0.91165965011316596</v>
      </c>
      <c r="E843" s="98">
        <v>0.894080513652594</v>
      </c>
    </row>
    <row r="844" spans="2:5" hidden="1" x14ac:dyDescent="0.3">
      <c r="B844" s="66" t="s">
        <v>868</v>
      </c>
      <c r="C844" s="96">
        <v>0.39131187987126798</v>
      </c>
      <c r="D844" s="97">
        <v>0.26027741719849901</v>
      </c>
      <c r="E844" s="98">
        <v>0.27359262773089499</v>
      </c>
    </row>
    <row r="845" spans="2:5" hidden="1" x14ac:dyDescent="0.3">
      <c r="B845" s="68" t="s">
        <v>869</v>
      </c>
      <c r="C845" s="96">
        <v>1.56375297482374</v>
      </c>
      <c r="D845" s="97">
        <v>1.3627166313788499</v>
      </c>
      <c r="E845" s="98">
        <v>1.35937203553427</v>
      </c>
    </row>
    <row r="846" spans="2:5" hidden="1" x14ac:dyDescent="0.3">
      <c r="B846" s="66" t="s">
        <v>870</v>
      </c>
      <c r="C846" s="96">
        <v>0.39131187987126798</v>
      </c>
      <c r="D846" s="97">
        <v>0.40542839548582099</v>
      </c>
      <c r="E846" s="98">
        <v>0.41064776054533297</v>
      </c>
    </row>
    <row r="847" spans="2:5" hidden="1" x14ac:dyDescent="0.3">
      <c r="B847" s="68" t="s">
        <v>871</v>
      </c>
      <c r="C847" s="96">
        <v>-0.19750961104124501</v>
      </c>
      <c r="D847" s="97">
        <v>-0.111668327580543</v>
      </c>
      <c r="E847" s="98">
        <v>-9.24459783365493E-2</v>
      </c>
    </row>
    <row r="848" spans="2:5" hidden="1" x14ac:dyDescent="0.3">
      <c r="B848" s="66" t="s">
        <v>872</v>
      </c>
      <c r="C848" s="96">
        <v>-1.22796751773474</v>
      </c>
      <c r="D848" s="97">
        <v>-1.3261561513704301</v>
      </c>
      <c r="E848" s="98">
        <v>-1.31653388546081</v>
      </c>
    </row>
    <row r="849" spans="2:5" hidden="1" x14ac:dyDescent="0.3">
      <c r="B849" s="68" t="s">
        <v>873</v>
      </c>
      <c r="C849" s="96">
        <v>0.59726135037476702</v>
      </c>
      <c r="D849" s="97">
        <v>0.48423780291777402</v>
      </c>
      <c r="E849" s="98">
        <v>0.482423132735393</v>
      </c>
    </row>
    <row r="850" spans="2:5" hidden="1" x14ac:dyDescent="0.3">
      <c r="B850" s="66" t="s">
        <v>874</v>
      </c>
      <c r="C850" s="96">
        <v>1.28970584862995</v>
      </c>
      <c r="D850" s="97">
        <v>1.1644994552613499</v>
      </c>
      <c r="E850" s="98">
        <v>1.1574635863745399</v>
      </c>
    </row>
    <row r="851" spans="2:5" hidden="1" x14ac:dyDescent="0.3">
      <c r="B851" s="68" t="s">
        <v>875</v>
      </c>
      <c r="C851" s="96">
        <v>-1.11418814974707</v>
      </c>
      <c r="D851" s="97">
        <v>-1.18646408413535</v>
      </c>
      <c r="E851" s="98">
        <v>-1.18213210445628</v>
      </c>
    </row>
    <row r="852" spans="2:5" hidden="1" x14ac:dyDescent="0.3">
      <c r="B852" s="66" t="s">
        <v>876</v>
      </c>
      <c r="C852" s="96">
        <v>-1.00406489650598</v>
      </c>
      <c r="D852" s="97">
        <v>-0.84201115836429097</v>
      </c>
      <c r="E852" s="98">
        <v>-0.82347841271780597</v>
      </c>
    </row>
    <row r="853" spans="2:5" hidden="1" x14ac:dyDescent="0.3">
      <c r="B853" s="68" t="s">
        <v>877</v>
      </c>
      <c r="C853" s="96">
        <v>9.3795189210753901E-2</v>
      </c>
      <c r="D853" s="97">
        <v>0.19729944992481399</v>
      </c>
      <c r="E853" s="98">
        <v>0.19543061097606501</v>
      </c>
    </row>
    <row r="854" spans="2:5" hidden="1" x14ac:dyDescent="0.3">
      <c r="B854" s="66" t="s">
        <v>878</v>
      </c>
      <c r="C854" s="96">
        <v>0.59726135037476602</v>
      </c>
      <c r="D854" s="97">
        <v>0.83478405597891703</v>
      </c>
      <c r="E854" s="98">
        <v>0.82781375883707797</v>
      </c>
    </row>
    <row r="855" spans="2:5" hidden="1" x14ac:dyDescent="0.3">
      <c r="B855" s="68" t="s">
        <v>879</v>
      </c>
      <c r="C855" s="96">
        <v>1.28970584862995</v>
      </c>
      <c r="D855" s="97">
        <v>1.60755047055602</v>
      </c>
      <c r="E855" s="98">
        <v>1.57583975936249</v>
      </c>
    </row>
    <row r="856" spans="2:5" hidden="1" x14ac:dyDescent="0.3">
      <c r="B856" s="66" t="s">
        <v>880</v>
      </c>
      <c r="C856" s="96">
        <v>1.28970584862995</v>
      </c>
      <c r="D856" s="97">
        <v>1.4939386107375601</v>
      </c>
      <c r="E856" s="98">
        <v>1.4784686937107301</v>
      </c>
    </row>
    <row r="857" spans="2:5" hidden="1" x14ac:dyDescent="0.3">
      <c r="B857" s="68" t="s">
        <v>881</v>
      </c>
      <c r="C857" s="96">
        <v>-1.3460890594794901</v>
      </c>
      <c r="D857" s="97">
        <v>-1.37290241374871</v>
      </c>
      <c r="E857" s="98">
        <v>-1.3866492752800299</v>
      </c>
    </row>
    <row r="858" spans="2:5" hidden="1" x14ac:dyDescent="0.3">
      <c r="B858" s="66" t="s">
        <v>882</v>
      </c>
      <c r="C858" s="96">
        <v>0.49329304773945298</v>
      </c>
      <c r="D858" s="97">
        <v>0.37694966275602698</v>
      </c>
      <c r="E858" s="98">
        <v>0.37653693119808601</v>
      </c>
    </row>
    <row r="859" spans="2:5" hidden="1" x14ac:dyDescent="0.3">
      <c r="B859" s="68" t="s">
        <v>883</v>
      </c>
      <c r="C859" s="96">
        <v>-1.4693706979707299</v>
      </c>
      <c r="D859" s="97">
        <v>-1.5234656630677801</v>
      </c>
      <c r="E859" s="98">
        <v>-1.5320756599581</v>
      </c>
    </row>
    <row r="860" spans="2:5" hidden="1" x14ac:dyDescent="0.3">
      <c r="B860" s="66" t="s">
        <v>884</v>
      </c>
      <c r="C860" s="96">
        <v>0.70361939793913497</v>
      </c>
      <c r="D860" s="97">
        <v>0.71207237642027499</v>
      </c>
      <c r="E860" s="98">
        <v>0.72807292243605204</v>
      </c>
    </row>
    <row r="861" spans="2:5" hidden="1" x14ac:dyDescent="0.3">
      <c r="B861" s="68" t="s">
        <v>885</v>
      </c>
      <c r="C861" s="96">
        <v>0.59726135037476702</v>
      </c>
      <c r="D861" s="97">
        <v>0.562451495188384</v>
      </c>
      <c r="E861" s="98">
        <v>0.54916991317903097</v>
      </c>
    </row>
    <row r="862" spans="2:5" hidden="1" x14ac:dyDescent="0.3">
      <c r="B862" s="66" t="s">
        <v>886</v>
      </c>
      <c r="C862" s="96">
        <v>-3.6121074539547E-3</v>
      </c>
      <c r="D862" s="97">
        <v>0.233088871137802</v>
      </c>
      <c r="E862" s="98">
        <v>0.23920466315504599</v>
      </c>
    </row>
    <row r="863" spans="2:5" hidden="1" x14ac:dyDescent="0.3">
      <c r="B863" s="68" t="s">
        <v>887</v>
      </c>
      <c r="C863" s="96">
        <v>0.29095400924259102</v>
      </c>
      <c r="D863" s="97">
        <v>0.23301758291798599</v>
      </c>
      <c r="E863" s="98">
        <v>0.24315988592384399</v>
      </c>
    </row>
    <row r="864" spans="2:5" hidden="1" x14ac:dyDescent="0.3">
      <c r="B864" s="66" t="s">
        <v>888</v>
      </c>
      <c r="C864" s="96">
        <v>0.59726135037476602</v>
      </c>
      <c r="D864" s="97">
        <v>0.64457524096112195</v>
      </c>
      <c r="E864" s="98">
        <v>0.63952540168073202</v>
      </c>
    </row>
    <row r="865" spans="2:5" hidden="1" x14ac:dyDescent="0.3">
      <c r="B865" s="68" t="s">
        <v>889</v>
      </c>
      <c r="C865" s="96">
        <v>1.16305293754475</v>
      </c>
      <c r="D865" s="97">
        <v>1.3797559662793399</v>
      </c>
      <c r="E865" s="98">
        <v>1.3480447405557801</v>
      </c>
    </row>
    <row r="866" spans="2:5" hidden="1" x14ac:dyDescent="0.3">
      <c r="B866" s="66" t="s">
        <v>890</v>
      </c>
      <c r="C866" s="96">
        <v>-0.79252846496626494</v>
      </c>
      <c r="D866" s="97">
        <v>-0.66091926743377405</v>
      </c>
      <c r="E866" s="98">
        <v>-0.64102195060582801</v>
      </c>
    </row>
    <row r="867" spans="2:5" hidden="1" x14ac:dyDescent="0.3">
      <c r="B867" s="68" t="s">
        <v>891</v>
      </c>
      <c r="C867" s="96">
        <v>-3.6121074539548401E-3</v>
      </c>
      <c r="D867" s="97">
        <v>0.227615492705176</v>
      </c>
      <c r="E867" s="98">
        <v>0.22891549906755401</v>
      </c>
    </row>
    <row r="868" spans="2:5" hidden="1" x14ac:dyDescent="0.3">
      <c r="B868" s="66" t="s">
        <v>892</v>
      </c>
      <c r="C868" s="96">
        <v>-0.49026864026861899</v>
      </c>
      <c r="D868" s="97">
        <v>-0.53752242719227294</v>
      </c>
      <c r="E868" s="98">
        <v>-0.53073075496186595</v>
      </c>
    </row>
    <row r="869" spans="2:5" hidden="1" x14ac:dyDescent="0.3">
      <c r="B869" s="68" t="s">
        <v>893</v>
      </c>
      <c r="C869" s="96">
        <v>1.16305293754475</v>
      </c>
      <c r="D869" s="97">
        <v>1.20934131806399</v>
      </c>
      <c r="E869" s="98">
        <v>1.2085680104263099</v>
      </c>
    </row>
    <row r="870" spans="2:5" hidden="1" x14ac:dyDescent="0.3">
      <c r="B870" s="66" t="s">
        <v>894</v>
      </c>
      <c r="C870" s="96">
        <v>0.49329304773945298</v>
      </c>
      <c r="D870" s="97">
        <v>0.226801524675807</v>
      </c>
      <c r="E870" s="98">
        <v>0.24780103300897199</v>
      </c>
    </row>
    <row r="871" spans="2:5" hidden="1" x14ac:dyDescent="0.3">
      <c r="B871" s="68" t="s">
        <v>895</v>
      </c>
      <c r="C871" s="96">
        <v>2.0509047422237301</v>
      </c>
      <c r="D871" s="97">
        <v>1.9352280628368901</v>
      </c>
      <c r="E871" s="98">
        <v>1.90612011818817</v>
      </c>
    </row>
    <row r="872" spans="2:5" hidden="1" x14ac:dyDescent="0.3">
      <c r="B872" s="66" t="s">
        <v>896</v>
      </c>
      <c r="C872" s="96">
        <v>-0.58953251910211601</v>
      </c>
      <c r="D872" s="97">
        <v>-0.69372204081253896</v>
      </c>
      <c r="E872" s="98">
        <v>-0.68076291219689</v>
      </c>
    </row>
    <row r="873" spans="2:5" hidden="1" x14ac:dyDescent="0.3">
      <c r="B873" s="68" t="s">
        <v>897</v>
      </c>
      <c r="C873" s="96">
        <v>-1.4693706979707299</v>
      </c>
      <c r="D873" s="97">
        <v>-1.6051952153201099</v>
      </c>
      <c r="E873" s="98">
        <v>-1.57729729768635</v>
      </c>
    </row>
    <row r="874" spans="2:5" hidden="1" x14ac:dyDescent="0.3">
      <c r="B874" s="66" t="s">
        <v>898</v>
      </c>
      <c r="C874" s="96">
        <v>0.70361939793913497</v>
      </c>
      <c r="D874" s="97">
        <v>0.66337748216736703</v>
      </c>
      <c r="E874" s="98">
        <v>0.67286322414704203</v>
      </c>
    </row>
    <row r="875" spans="2:5" hidden="1" x14ac:dyDescent="0.3">
      <c r="B875" s="68" t="s">
        <v>899</v>
      </c>
      <c r="C875" s="96">
        <v>0.49329304773945298</v>
      </c>
      <c r="D875" s="97">
        <v>0.43824503377409701</v>
      </c>
      <c r="E875" s="98">
        <v>0.43525804882186198</v>
      </c>
    </row>
    <row r="876" spans="2:5" hidden="1" x14ac:dyDescent="0.3">
      <c r="B876" s="66" t="s">
        <v>900</v>
      </c>
      <c r="C876" s="96">
        <v>-1.00406489650598</v>
      </c>
      <c r="D876" s="97">
        <v>-1.0880179598223401</v>
      </c>
      <c r="E876" s="98">
        <v>-1.0570277789026099</v>
      </c>
    </row>
    <row r="877" spans="2:5" hidden="1" x14ac:dyDescent="0.3">
      <c r="B877" s="68" t="s">
        <v>901</v>
      </c>
      <c r="C877" s="96">
        <v>-1.8813112761563</v>
      </c>
      <c r="D877" s="97">
        <v>-2.0002234606378</v>
      </c>
      <c r="E877" s="98">
        <v>-2.0553616123182201</v>
      </c>
    </row>
    <row r="878" spans="2:5" hidden="1" x14ac:dyDescent="0.3">
      <c r="B878" s="66" t="s">
        <v>902</v>
      </c>
      <c r="C878" s="96">
        <v>0.92537689463363404</v>
      </c>
      <c r="D878" s="97">
        <v>0.89130634130501396</v>
      </c>
      <c r="E878" s="98">
        <v>0.89537860751667497</v>
      </c>
    </row>
    <row r="879" spans="2:5" hidden="1" x14ac:dyDescent="0.3">
      <c r="B879" s="68" t="s">
        <v>903</v>
      </c>
      <c r="C879" s="96">
        <v>1.28970584862995</v>
      </c>
      <c r="D879" s="97">
        <v>1.26996521483673</v>
      </c>
      <c r="E879" s="98">
        <v>1.265176744413</v>
      </c>
    </row>
    <row r="880" spans="2:5" hidden="1" x14ac:dyDescent="0.3">
      <c r="B880" s="66" t="s">
        <v>904</v>
      </c>
      <c r="C880" s="96">
        <v>-0.100620737336164</v>
      </c>
      <c r="D880" s="97">
        <v>-6.7505280578224997E-2</v>
      </c>
      <c r="E880" s="98">
        <v>-5.3570516464961797E-2</v>
      </c>
    </row>
    <row r="881" spans="2:5" hidden="1" x14ac:dyDescent="0.3">
      <c r="B881" s="68" t="s">
        <v>905</v>
      </c>
      <c r="C881" s="96">
        <v>0.29095400924259102</v>
      </c>
      <c r="D881" s="97">
        <v>0.277308067236402</v>
      </c>
      <c r="E881" s="98">
        <v>0.28826886676327002</v>
      </c>
    </row>
    <row r="882" spans="2:5" hidden="1" x14ac:dyDescent="0.3">
      <c r="B882" s="66" t="s">
        <v>906</v>
      </c>
      <c r="C882" s="96">
        <v>0.70361939793913497</v>
      </c>
      <c r="D882" s="97">
        <v>0.61914640897592099</v>
      </c>
      <c r="E882" s="98">
        <v>0.63284267817695605</v>
      </c>
    </row>
    <row r="883" spans="2:5" hidden="1" x14ac:dyDescent="0.3">
      <c r="B883" s="68" t="s">
        <v>907</v>
      </c>
      <c r="C883" s="96">
        <v>1.0418880775554</v>
      </c>
      <c r="D883" s="97">
        <v>1.1063864742016201</v>
      </c>
      <c r="E883" s="98">
        <v>1.1068522662729501</v>
      </c>
    </row>
    <row r="884" spans="2:5" hidden="1" x14ac:dyDescent="0.3">
      <c r="B884" s="66" t="s">
        <v>908</v>
      </c>
      <c r="C884" s="96">
        <v>-0.79252846496626494</v>
      </c>
      <c r="D884" s="97">
        <v>-0.90395160687102305</v>
      </c>
      <c r="E884" s="98">
        <v>-0.92550479061608903</v>
      </c>
    </row>
    <row r="885" spans="2:5" hidden="1" x14ac:dyDescent="0.3">
      <c r="B885" s="68" t="s">
        <v>909</v>
      </c>
      <c r="C885" s="96">
        <v>0.49329304773945298</v>
      </c>
      <c r="D885" s="97">
        <v>0.396447936935307</v>
      </c>
      <c r="E885" s="98">
        <v>0.40998064011544599</v>
      </c>
    </row>
    <row r="886" spans="2:5" hidden="1" x14ac:dyDescent="0.3">
      <c r="B886" s="66" t="s">
        <v>910</v>
      </c>
      <c r="C886" s="96">
        <v>1.0418880775554</v>
      </c>
      <c r="D886" s="97">
        <v>0.90650717067007802</v>
      </c>
      <c r="E886" s="98">
        <v>0.91116261683624999</v>
      </c>
    </row>
    <row r="887" spans="2:5" hidden="1" x14ac:dyDescent="0.3">
      <c r="B887" s="68" t="s">
        <v>911</v>
      </c>
      <c r="C887" s="96">
        <v>-0.49026864026861999</v>
      </c>
      <c r="D887" s="97">
        <v>-0.42840929131602701</v>
      </c>
      <c r="E887" s="98">
        <v>-0.41981774013009099</v>
      </c>
    </row>
    <row r="888" spans="2:5" hidden="1" x14ac:dyDescent="0.3">
      <c r="B888" s="66" t="s">
        <v>912</v>
      </c>
      <c r="C888" s="96">
        <v>-0.19750961104124601</v>
      </c>
      <c r="D888" s="97">
        <v>-0.14057967808581501</v>
      </c>
      <c r="E888" s="98">
        <v>-0.12843510257829299</v>
      </c>
    </row>
    <row r="889" spans="2:5" hidden="1" x14ac:dyDescent="0.3">
      <c r="B889" s="68" t="s">
        <v>913</v>
      </c>
      <c r="C889" s="96">
        <v>-1.3460890594794901</v>
      </c>
      <c r="D889" s="97">
        <v>-1.4682024218990799</v>
      </c>
      <c r="E889" s="98">
        <v>-1.52503022958586</v>
      </c>
    </row>
    <row r="890" spans="2:5" hidden="1" x14ac:dyDescent="0.3">
      <c r="B890" s="66" t="s">
        <v>914</v>
      </c>
      <c r="C890" s="96">
        <v>1.8754657791967999</v>
      </c>
      <c r="D890" s="97">
        <v>1.85794760920562</v>
      </c>
      <c r="E890" s="98">
        <v>1.8309176773863201</v>
      </c>
    </row>
    <row r="891" spans="2:5" hidden="1" x14ac:dyDescent="0.3">
      <c r="B891" s="68" t="s">
        <v>915</v>
      </c>
      <c r="C891" s="96">
        <v>0.92537689463363504</v>
      </c>
      <c r="D891" s="97">
        <v>0.83763756956410795</v>
      </c>
      <c r="E891" s="98">
        <v>0.825095691083361</v>
      </c>
    </row>
    <row r="892" spans="2:5" hidden="1" x14ac:dyDescent="0.3">
      <c r="B892" s="66" t="s">
        <v>916</v>
      </c>
      <c r="C892" s="96">
        <v>-0.69016656554669398</v>
      </c>
      <c r="D892" s="97">
        <v>-0.71663994309350798</v>
      </c>
      <c r="E892" s="98">
        <v>-0.697287811349388</v>
      </c>
    </row>
    <row r="893" spans="2:5" hidden="1" x14ac:dyDescent="0.3">
      <c r="B893" s="68" t="s">
        <v>917</v>
      </c>
      <c r="C893" s="96">
        <v>0.81281941842729899</v>
      </c>
      <c r="D893" s="97">
        <v>0.93945316926487799</v>
      </c>
      <c r="E893" s="98">
        <v>0.930707208525549</v>
      </c>
    </row>
    <row r="894" spans="2:5" hidden="1" x14ac:dyDescent="0.3">
      <c r="B894" s="66" t="s">
        <v>918</v>
      </c>
      <c r="C894" s="96">
        <v>-0.29455710375272198</v>
      </c>
      <c r="D894" s="97">
        <v>-0.298245917201925</v>
      </c>
      <c r="E894" s="98">
        <v>-0.281944079985537</v>
      </c>
    </row>
    <row r="895" spans="2:5" hidden="1" x14ac:dyDescent="0.3">
      <c r="B895" s="68" t="s">
        <v>919</v>
      </c>
      <c r="C895" s="96">
        <v>-0.100620737336164</v>
      </c>
      <c r="D895" s="97">
        <v>-1.25337075930218E-2</v>
      </c>
      <c r="E895" s="98">
        <v>-4.7012148303255102E-3</v>
      </c>
    </row>
    <row r="896" spans="2:5" hidden="1" x14ac:dyDescent="0.3">
      <c r="B896" s="66" t="s">
        <v>920</v>
      </c>
      <c r="C896" s="96">
        <v>-0.69016656554669298</v>
      </c>
      <c r="D896" s="97">
        <v>-0.64693660532503805</v>
      </c>
      <c r="E896" s="98">
        <v>-0.62744635635790802</v>
      </c>
    </row>
    <row r="897" spans="2:5" hidden="1" x14ac:dyDescent="0.3">
      <c r="B897" s="68" t="s">
        <v>921</v>
      </c>
      <c r="C897" s="96">
        <v>-0.39204599902203902</v>
      </c>
      <c r="D897" s="97">
        <v>-0.306319813368504</v>
      </c>
      <c r="E897" s="98">
        <v>-0.29008482885367698</v>
      </c>
    </row>
    <row r="898" spans="2:5" hidden="1" x14ac:dyDescent="0.3">
      <c r="B898" s="66" t="s">
        <v>922</v>
      </c>
      <c r="C898" s="96">
        <v>0.59726135037476602</v>
      </c>
      <c r="D898" s="97">
        <v>0.73105973611902397</v>
      </c>
      <c r="E898" s="98">
        <v>0.71303445702269996</v>
      </c>
    </row>
    <row r="899" spans="2:5" hidden="1" x14ac:dyDescent="0.3">
      <c r="B899" s="68" t="s">
        <v>923</v>
      </c>
      <c r="C899" s="96">
        <v>0.59726135037476602</v>
      </c>
      <c r="D899" s="97">
        <v>0.80051852926413003</v>
      </c>
      <c r="E899" s="98">
        <v>0.80044801371767105</v>
      </c>
    </row>
    <row r="900" spans="2:5" hidden="1" x14ac:dyDescent="0.3">
      <c r="B900" s="66" t="s">
        <v>924</v>
      </c>
      <c r="C900" s="96">
        <v>9.3795189210754096E-2</v>
      </c>
      <c r="D900" s="97">
        <v>-3.3477281709400502E-3</v>
      </c>
      <c r="E900" s="98">
        <v>1.1793859392038E-2</v>
      </c>
    </row>
    <row r="901" spans="2:5" hidden="1" x14ac:dyDescent="0.3">
      <c r="B901" s="68" t="s">
        <v>925</v>
      </c>
      <c r="C901" s="96">
        <v>-0.39204599902203902</v>
      </c>
      <c r="D901" s="97">
        <v>-0.30071870097453801</v>
      </c>
      <c r="E901" s="98">
        <v>-0.28666257023616398</v>
      </c>
    </row>
    <row r="902" spans="2:5" hidden="1" x14ac:dyDescent="0.3">
      <c r="B902" s="66" t="s">
        <v>926</v>
      </c>
      <c r="C902" s="96">
        <v>1.7139552755256999</v>
      </c>
      <c r="D902" s="97">
        <v>1.5159419465119699</v>
      </c>
      <c r="E902" s="98">
        <v>1.50340522471421</v>
      </c>
    </row>
    <row r="903" spans="2:5" hidden="1" x14ac:dyDescent="0.3">
      <c r="B903" s="68" t="s">
        <v>927</v>
      </c>
      <c r="C903" s="96">
        <v>-3.6121074539550001E-3</v>
      </c>
      <c r="D903" s="97">
        <v>-3.9384315230140202E-2</v>
      </c>
      <c r="E903" s="98">
        <v>-2.7017781949412598E-2</v>
      </c>
    </row>
    <row r="904" spans="2:5" hidden="1" x14ac:dyDescent="0.3">
      <c r="B904" s="66" t="s">
        <v>928</v>
      </c>
      <c r="C904" s="96">
        <v>-0.49026864026861999</v>
      </c>
      <c r="D904" s="97">
        <v>-0.56229463284601799</v>
      </c>
      <c r="E904" s="98">
        <v>-0.54629890539231596</v>
      </c>
    </row>
    <row r="905" spans="2:5" hidden="1" x14ac:dyDescent="0.3">
      <c r="B905" s="68" t="s">
        <v>929</v>
      </c>
      <c r="C905" s="96">
        <v>1.7139552755257099</v>
      </c>
      <c r="D905" s="97">
        <v>1.6767315018261699</v>
      </c>
      <c r="E905" s="98">
        <v>1.6647770954985801</v>
      </c>
    </row>
    <row r="906" spans="2:5" hidden="1" x14ac:dyDescent="0.3">
      <c r="B906" s="66" t="s">
        <v>930</v>
      </c>
      <c r="C906" s="96">
        <v>9.3795189210754304E-2</v>
      </c>
      <c r="D906" s="97">
        <v>0.107081559617819</v>
      </c>
      <c r="E906" s="98">
        <v>0.112253900007788</v>
      </c>
    </row>
    <row r="907" spans="2:5" hidden="1" x14ac:dyDescent="0.3">
      <c r="B907" s="68" t="s">
        <v>931</v>
      </c>
      <c r="C907" s="96">
        <v>1.8754657791967999</v>
      </c>
      <c r="D907" s="97">
        <v>2.1009032680867299</v>
      </c>
      <c r="E907" s="98">
        <v>2.0679339849561398</v>
      </c>
    </row>
    <row r="908" spans="2:5" hidden="1" x14ac:dyDescent="0.3">
      <c r="B908" s="66" t="s">
        <v>932</v>
      </c>
      <c r="C908" s="96">
        <v>-0.58953251910211601</v>
      </c>
      <c r="D908" s="97">
        <v>-0.70950073071346098</v>
      </c>
      <c r="E908" s="98">
        <v>-0.70514083866169097</v>
      </c>
    </row>
    <row r="909" spans="2:5" hidden="1" x14ac:dyDescent="0.3">
      <c r="B909" s="68" t="s">
        <v>933</v>
      </c>
      <c r="C909" s="96">
        <v>-0.29455710375272198</v>
      </c>
      <c r="D909" s="97">
        <v>-0.34088121654084402</v>
      </c>
      <c r="E909" s="98">
        <v>-0.32677818489453297</v>
      </c>
    </row>
    <row r="910" spans="2:5" hidden="1" x14ac:dyDescent="0.3">
      <c r="B910" s="66" t="s">
        <v>934</v>
      </c>
      <c r="C910" s="96">
        <v>-0.29455710375272198</v>
      </c>
      <c r="D910" s="97">
        <v>-6.3160161893399597E-2</v>
      </c>
      <c r="E910" s="98">
        <v>-5.1466211244199499E-2</v>
      </c>
    </row>
    <row r="911" spans="2:5" hidden="1" x14ac:dyDescent="0.3">
      <c r="B911" s="68" t="s">
        <v>935</v>
      </c>
      <c r="C911" s="96">
        <v>-0.19750961104124501</v>
      </c>
      <c r="D911" s="97">
        <v>-0.17055885132441501</v>
      </c>
      <c r="E911" s="98">
        <v>-0.151100913524672</v>
      </c>
    </row>
    <row r="912" spans="2:5" hidden="1" x14ac:dyDescent="0.3">
      <c r="B912" s="66" t="s">
        <v>936</v>
      </c>
      <c r="C912" s="96">
        <v>0.81281941842729899</v>
      </c>
      <c r="D912" s="97">
        <v>0.85795084929920395</v>
      </c>
      <c r="E912" s="98">
        <v>0.85914822013812797</v>
      </c>
    </row>
    <row r="913" spans="2:5" hidden="1" x14ac:dyDescent="0.3">
      <c r="B913" s="68" t="s">
        <v>937</v>
      </c>
      <c r="C913" s="96">
        <v>-2.2078439388425202</v>
      </c>
      <c r="D913" s="97">
        <v>-2.3399354916965498</v>
      </c>
      <c r="E913" s="98">
        <v>-2.36958871327638</v>
      </c>
    </row>
    <row r="914" spans="2:5" hidden="1" x14ac:dyDescent="0.3">
      <c r="B914" s="66" t="s">
        <v>938</v>
      </c>
      <c r="C914" s="96">
        <v>1.8754657791967999</v>
      </c>
      <c r="D914" s="97">
        <v>2.21008900791632</v>
      </c>
      <c r="E914" s="98">
        <v>2.1357538682870398</v>
      </c>
    </row>
    <row r="915" spans="2:5" hidden="1" x14ac:dyDescent="0.3">
      <c r="B915" s="68" t="s">
        <v>939</v>
      </c>
      <c r="C915" s="96">
        <v>-0.39204599902203902</v>
      </c>
      <c r="D915" s="97">
        <v>-0.48141968614498698</v>
      </c>
      <c r="E915" s="98">
        <v>-0.46586660868318103</v>
      </c>
    </row>
    <row r="916" spans="2:5" hidden="1" x14ac:dyDescent="0.3">
      <c r="B916" s="66" t="s">
        <v>940</v>
      </c>
      <c r="C916" s="96">
        <v>0.29095400924259102</v>
      </c>
      <c r="D916" s="97">
        <v>0.33441337082831701</v>
      </c>
      <c r="E916" s="98">
        <v>0.34681768410048103</v>
      </c>
    </row>
    <row r="917" spans="2:5" hidden="1" x14ac:dyDescent="0.3">
      <c r="B917" s="68" t="s">
        <v>941</v>
      </c>
      <c r="C917" s="96">
        <v>0.92537689463363504</v>
      </c>
      <c r="D917" s="97">
        <v>0.91402920044069202</v>
      </c>
      <c r="E917" s="98">
        <v>0.91314856089711405</v>
      </c>
    </row>
    <row r="918" spans="2:5" hidden="1" x14ac:dyDescent="0.3">
      <c r="B918" s="66" t="s">
        <v>942</v>
      </c>
      <c r="C918" s="96">
        <v>1.0418880775554</v>
      </c>
      <c r="D918" s="97">
        <v>1.1517658511691899</v>
      </c>
      <c r="E918" s="98">
        <v>1.10749322993278</v>
      </c>
    </row>
    <row r="919" spans="2:5" hidden="1" x14ac:dyDescent="0.3">
      <c r="B919" s="68" t="s">
        <v>943</v>
      </c>
      <c r="C919" s="96">
        <v>-1.00406489650598</v>
      </c>
      <c r="D919" s="97">
        <v>-1.1031511898017301</v>
      </c>
      <c r="E919" s="98">
        <v>-1.09176510295023</v>
      </c>
    </row>
    <row r="920" spans="2:5" hidden="1" x14ac:dyDescent="0.3">
      <c r="B920" s="66" t="s">
        <v>944</v>
      </c>
      <c r="C920" s="96">
        <v>-3.6121074539548102E-3</v>
      </c>
      <c r="D920" s="97">
        <v>-4.4148167415723603E-2</v>
      </c>
      <c r="E920" s="98">
        <v>-3.4169020478811797E-2</v>
      </c>
    </row>
    <row r="921" spans="2:5" hidden="1" x14ac:dyDescent="0.3">
      <c r="B921" s="68" t="s">
        <v>945</v>
      </c>
      <c r="C921" s="96">
        <v>-0.79252846496626705</v>
      </c>
      <c r="D921" s="97">
        <v>-0.87061790507680603</v>
      </c>
      <c r="E921" s="98">
        <v>-0.86412962676509897</v>
      </c>
    </row>
    <row r="922" spans="2:5" hidden="1" x14ac:dyDescent="0.3">
      <c r="B922" s="66" t="s">
        <v>946</v>
      </c>
      <c r="C922" s="96">
        <v>0.81281941842729899</v>
      </c>
      <c r="D922" s="97">
        <v>0.69939120865510296</v>
      </c>
      <c r="E922" s="98">
        <v>0.706517879853376</v>
      </c>
    </row>
    <row r="923" spans="2:5" hidden="1" x14ac:dyDescent="0.3">
      <c r="B923" s="68" t="s">
        <v>947</v>
      </c>
      <c r="C923" s="96">
        <v>-1.8813112761563</v>
      </c>
      <c r="D923" s="97">
        <v>-2.01300956496492</v>
      </c>
      <c r="E923" s="98">
        <v>-2.1296690832387899</v>
      </c>
    </row>
    <row r="924" spans="2:5" hidden="1" x14ac:dyDescent="0.3">
      <c r="B924" s="66" t="s">
        <v>948</v>
      </c>
      <c r="C924" s="96">
        <v>-1.22796751773474</v>
      </c>
      <c r="D924" s="97">
        <v>-1.2191486030663099</v>
      </c>
      <c r="E924" s="98">
        <v>-1.23825188913061</v>
      </c>
    </row>
    <row r="925" spans="2:5" hidden="1" x14ac:dyDescent="0.3">
      <c r="B925" s="68" t="s">
        <v>949</v>
      </c>
      <c r="C925" s="96">
        <v>-3.6121074539548501E-3</v>
      </c>
      <c r="D925" s="97">
        <v>-8.02373357946599E-2</v>
      </c>
      <c r="E925" s="98">
        <v>-6.3682319573602306E-2</v>
      </c>
    </row>
    <row r="926" spans="2:5" hidden="1" x14ac:dyDescent="0.3">
      <c r="B926" s="66" t="s">
        <v>950</v>
      </c>
      <c r="C926" s="96">
        <v>-1.22796751773474</v>
      </c>
      <c r="D926" s="97">
        <v>-1.3542067175579799</v>
      </c>
      <c r="E926" s="98">
        <v>-1.3778462304772201</v>
      </c>
    </row>
    <row r="927" spans="2:5" hidden="1" x14ac:dyDescent="0.3">
      <c r="B927" s="68" t="s">
        <v>951</v>
      </c>
      <c r="C927" s="96">
        <v>-1.3460890594794901</v>
      </c>
      <c r="D927" s="97">
        <v>-1.27095129334912</v>
      </c>
      <c r="E927" s="98">
        <v>-1.30209733482644</v>
      </c>
    </row>
    <row r="928" spans="2:5" hidden="1" x14ac:dyDescent="0.3">
      <c r="B928" s="66" t="s">
        <v>952</v>
      </c>
      <c r="C928" s="96">
        <v>-0.89701341803151402</v>
      </c>
      <c r="D928" s="97">
        <v>-1.10378207539585</v>
      </c>
      <c r="E928" s="98">
        <v>-1.10095390674067</v>
      </c>
    </row>
    <row r="929" spans="2:5" hidden="1" x14ac:dyDescent="0.3">
      <c r="B929" s="68" t="s">
        <v>953</v>
      </c>
      <c r="C929" s="96">
        <v>1.16305293754475</v>
      </c>
      <c r="D929" s="97">
        <v>1.0731532709593701</v>
      </c>
      <c r="E929" s="98">
        <v>1.07196953706715</v>
      </c>
    </row>
    <row r="930" spans="2:5" hidden="1" x14ac:dyDescent="0.3">
      <c r="B930" s="66" t="s">
        <v>954</v>
      </c>
      <c r="C930" s="96">
        <v>-0.19750961104124501</v>
      </c>
      <c r="D930" s="97">
        <v>-0.42691227822276401</v>
      </c>
      <c r="E930" s="98">
        <v>-0.41264388609271102</v>
      </c>
    </row>
    <row r="931" spans="2:5" hidden="1" x14ac:dyDescent="0.3">
      <c r="B931" s="68" t="s">
        <v>955</v>
      </c>
      <c r="C931" s="96">
        <v>-2.6029148603275298</v>
      </c>
      <c r="D931" s="97">
        <v>-2.6910512191659</v>
      </c>
      <c r="E931" s="98">
        <v>-2.6029882983578898</v>
      </c>
    </row>
    <row r="932" spans="2:5" hidden="1" x14ac:dyDescent="0.3">
      <c r="B932" s="66" t="s">
        <v>956</v>
      </c>
      <c r="C932" s="96">
        <v>-0.49026864026861899</v>
      </c>
      <c r="D932" s="97">
        <v>-0.60561749764876505</v>
      </c>
      <c r="E932" s="98">
        <v>-0.59085394672886005</v>
      </c>
    </row>
    <row r="933" spans="2:5" hidden="1" x14ac:dyDescent="0.3">
      <c r="B933" s="68" t="s">
        <v>957</v>
      </c>
      <c r="C933" s="96">
        <v>-1.00406489650598</v>
      </c>
      <c r="D933" s="97">
        <v>-0.90081189966805397</v>
      </c>
      <c r="E933" s="98">
        <v>-0.89655617919584196</v>
      </c>
    </row>
    <row r="934" spans="2:5" hidden="1" x14ac:dyDescent="0.3">
      <c r="B934" s="66" t="s">
        <v>958</v>
      </c>
      <c r="C934" s="96">
        <v>-2.6029148603275298</v>
      </c>
      <c r="D934" s="97">
        <v>-2.7494837963546899</v>
      </c>
      <c r="E934" s="98">
        <v>-2.6514957704505799</v>
      </c>
    </row>
    <row r="935" spans="2:5" hidden="1" x14ac:dyDescent="0.3">
      <c r="B935" s="68" t="s">
        <v>959</v>
      </c>
      <c r="C935" s="96">
        <v>0.81281941842729899</v>
      </c>
      <c r="D935" s="97">
        <v>0.76461100315408304</v>
      </c>
      <c r="E935" s="98">
        <v>0.77043640440619199</v>
      </c>
    </row>
    <row r="936" spans="2:5" hidden="1" x14ac:dyDescent="0.3">
      <c r="B936" s="66" t="s">
        <v>960</v>
      </c>
      <c r="C936" s="96">
        <v>0.81281941842729899</v>
      </c>
      <c r="D936" s="97">
        <v>0.80867677187852005</v>
      </c>
      <c r="E936" s="98">
        <v>0.81316879930147101</v>
      </c>
    </row>
    <row r="937" spans="2:5" hidden="1" x14ac:dyDescent="0.3">
      <c r="B937" s="68" t="s">
        <v>961</v>
      </c>
      <c r="C937" s="96">
        <v>1.16305293754475</v>
      </c>
      <c r="D937" s="97">
        <v>1.10610483336374</v>
      </c>
      <c r="E937" s="98">
        <v>1.11288239984821</v>
      </c>
    </row>
    <row r="938" spans="2:5" hidden="1" x14ac:dyDescent="0.3">
      <c r="B938" s="66" t="s">
        <v>962</v>
      </c>
      <c r="C938" s="96">
        <v>-0.89701341803151402</v>
      </c>
      <c r="D938" s="97">
        <v>-0.93401524073926001</v>
      </c>
      <c r="E938" s="98">
        <v>-0.945453277660395</v>
      </c>
    </row>
    <row r="939" spans="2:5" hidden="1" x14ac:dyDescent="0.3">
      <c r="B939" s="68" t="s">
        <v>963</v>
      </c>
      <c r="C939" s="96">
        <v>0.29095400924259102</v>
      </c>
      <c r="D939" s="97">
        <v>0.20414946473357401</v>
      </c>
      <c r="E939" s="98">
        <v>0.205179687588356</v>
      </c>
    </row>
    <row r="940" spans="2:5" hidden="1" x14ac:dyDescent="0.3">
      <c r="B940" s="66" t="s">
        <v>964</v>
      </c>
      <c r="C940" s="96">
        <v>-0.58953251910211601</v>
      </c>
      <c r="D940" s="97">
        <v>-0.57645070157047495</v>
      </c>
      <c r="E940" s="98">
        <v>-0.55948531405252799</v>
      </c>
    </row>
    <row r="941" spans="2:5" hidden="1" x14ac:dyDescent="0.3">
      <c r="B941" s="68" t="s">
        <v>965</v>
      </c>
      <c r="C941" s="96">
        <v>-0.19750961104124601</v>
      </c>
      <c r="D941" s="97">
        <v>-0.197592484322927</v>
      </c>
      <c r="E941" s="98">
        <v>-0.18314992111189199</v>
      </c>
    </row>
    <row r="942" spans="2:5" hidden="1" x14ac:dyDescent="0.3">
      <c r="B942" s="66" t="s">
        <v>966</v>
      </c>
      <c r="C942" s="96">
        <v>-0.29455710375272198</v>
      </c>
      <c r="D942" s="97">
        <v>-0.179639027727339</v>
      </c>
      <c r="E942" s="98">
        <v>-0.16536293527569501</v>
      </c>
    </row>
    <row r="943" spans="2:5" hidden="1" x14ac:dyDescent="0.3">
      <c r="B943" s="68" t="s">
        <v>967</v>
      </c>
      <c r="C943" s="96">
        <v>-0.58953251910211601</v>
      </c>
      <c r="D943" s="97">
        <v>-0.45214255170861101</v>
      </c>
      <c r="E943" s="98">
        <v>-0.436121589341117</v>
      </c>
    </row>
    <row r="944" spans="2:5" hidden="1" x14ac:dyDescent="0.3">
      <c r="B944" s="66" t="s">
        <v>968</v>
      </c>
      <c r="C944" s="96">
        <v>-3.6121074539547E-3</v>
      </c>
      <c r="D944" s="97">
        <v>-0.160896624916503</v>
      </c>
      <c r="E944" s="98">
        <v>-0.14770763556153099</v>
      </c>
    </row>
    <row r="945" spans="2:5" hidden="1" x14ac:dyDescent="0.3">
      <c r="B945" s="68" t="s">
        <v>969</v>
      </c>
      <c r="C945" s="96">
        <v>1.0418880775554</v>
      </c>
      <c r="D945" s="97">
        <v>0.83581736698752895</v>
      </c>
      <c r="E945" s="98">
        <v>0.83955504273737502</v>
      </c>
    </row>
    <row r="946" spans="2:5" hidden="1" x14ac:dyDescent="0.3">
      <c r="B946" s="66" t="s">
        <v>970</v>
      </c>
      <c r="C946" s="96">
        <v>0.29095400924259102</v>
      </c>
      <c r="D946" s="97">
        <v>0.42927765043980098</v>
      </c>
      <c r="E946" s="98">
        <v>0.43857441999116997</v>
      </c>
    </row>
    <row r="947" spans="2:5" hidden="1" x14ac:dyDescent="0.3">
      <c r="B947" s="68" t="s">
        <v>971</v>
      </c>
      <c r="C947" s="96">
        <v>1.28970584862995</v>
      </c>
      <c r="D947" s="97">
        <v>1.40633545491723</v>
      </c>
      <c r="E947" s="98">
        <v>1.3927387171157699</v>
      </c>
    </row>
    <row r="948" spans="2:5" hidden="1" x14ac:dyDescent="0.3">
      <c r="B948" s="66" t="s">
        <v>972</v>
      </c>
      <c r="C948" s="96">
        <v>-0.69016656554669298</v>
      </c>
      <c r="D948" s="97">
        <v>-0.59123756786569703</v>
      </c>
      <c r="E948" s="98">
        <v>-0.57395044156026598</v>
      </c>
    </row>
    <row r="949" spans="2:5" hidden="1" x14ac:dyDescent="0.3">
      <c r="B949" s="68" t="s">
        <v>973</v>
      </c>
      <c r="C949" s="96">
        <v>9.3795189210753901E-2</v>
      </c>
      <c r="D949" s="97">
        <v>-3.15478614368827E-2</v>
      </c>
      <c r="E949" s="98">
        <v>-2.0362443555874399E-2</v>
      </c>
    </row>
    <row r="950" spans="2:5" hidden="1" x14ac:dyDescent="0.3">
      <c r="B950" s="66" t="s">
        <v>974</v>
      </c>
      <c r="C950" s="96">
        <v>0.49329304773945198</v>
      </c>
      <c r="D950" s="97">
        <v>0.37511132613850701</v>
      </c>
      <c r="E950" s="98">
        <v>0.38298872502475301</v>
      </c>
    </row>
    <row r="951" spans="2:5" hidden="1" x14ac:dyDescent="0.3">
      <c r="B951" s="68" t="s">
        <v>975</v>
      </c>
      <c r="C951" s="96">
        <v>-1.22796751773474</v>
      </c>
      <c r="D951" s="97">
        <v>-1.18842559857119</v>
      </c>
      <c r="E951" s="98">
        <v>-1.19376945500019</v>
      </c>
    </row>
    <row r="952" spans="2:5" hidden="1" x14ac:dyDescent="0.3">
      <c r="B952" s="66" t="s">
        <v>976</v>
      </c>
      <c r="C952" s="96">
        <v>-1.22796751773474</v>
      </c>
      <c r="D952" s="97">
        <v>-1.00087651510259</v>
      </c>
      <c r="E952" s="98">
        <v>-0.98650821221325702</v>
      </c>
    </row>
    <row r="953" spans="2:5" hidden="1" x14ac:dyDescent="0.3">
      <c r="B953" s="68" t="s">
        <v>977</v>
      </c>
      <c r="C953" s="96">
        <v>0.92537689463363504</v>
      </c>
      <c r="D953" s="97">
        <v>1.02867975635402</v>
      </c>
      <c r="E953" s="98">
        <v>1.00587971219145</v>
      </c>
    </row>
    <row r="954" spans="2:5" hidden="1" x14ac:dyDescent="0.3">
      <c r="B954" s="66" t="s">
        <v>978</v>
      </c>
      <c r="C954" s="96">
        <v>-0.69016656554669298</v>
      </c>
      <c r="D954" s="97">
        <v>-0.86577092718673399</v>
      </c>
      <c r="E954" s="98">
        <v>-0.84609516340754198</v>
      </c>
    </row>
    <row r="955" spans="2:5" hidden="1" x14ac:dyDescent="0.3">
      <c r="B955" s="68" t="s">
        <v>979</v>
      </c>
      <c r="C955" s="96">
        <v>0.191885547006238</v>
      </c>
      <c r="D955" s="97">
        <v>9.1701562027736994E-2</v>
      </c>
      <c r="E955" s="98">
        <v>9.6332953691606202E-2</v>
      </c>
    </row>
    <row r="956" spans="2:5" hidden="1" x14ac:dyDescent="0.3">
      <c r="B956" s="66" t="s">
        <v>980</v>
      </c>
      <c r="C956" s="96">
        <v>-2.8392388756116</v>
      </c>
      <c r="D956" s="97">
        <v>-2.81701814898075</v>
      </c>
      <c r="E956" s="98">
        <v>-2.6714299037254099</v>
      </c>
    </row>
    <row r="957" spans="2:5" hidden="1" x14ac:dyDescent="0.3">
      <c r="B957" s="68" t="s">
        <v>981</v>
      </c>
      <c r="C957" s="96">
        <v>-0.69016656554669298</v>
      </c>
      <c r="D957" s="97">
        <v>-0.75630989348483302</v>
      </c>
      <c r="E957" s="98">
        <v>-0.73942086796203099</v>
      </c>
    </row>
    <row r="958" spans="2:5" hidden="1" x14ac:dyDescent="0.3">
      <c r="B958" s="66" t="s">
        <v>982</v>
      </c>
      <c r="C958" s="96">
        <v>-1.3460890594794901</v>
      </c>
      <c r="D958" s="97">
        <v>-1.1265786576122001</v>
      </c>
      <c r="E958" s="98">
        <v>-1.1133452479822401</v>
      </c>
    </row>
    <row r="959" spans="2:5" hidden="1" x14ac:dyDescent="0.3">
      <c r="B959" s="68" t="s">
        <v>983</v>
      </c>
      <c r="C959" s="96">
        <v>-0.69016656554669298</v>
      </c>
      <c r="D959" s="97">
        <v>-1.0472657500756899</v>
      </c>
      <c r="E959" s="98">
        <v>-1.05073028078064</v>
      </c>
    </row>
    <row r="960" spans="2:5" hidden="1" x14ac:dyDescent="0.3">
      <c r="B960" s="66" t="s">
        <v>984</v>
      </c>
      <c r="C960" s="96">
        <v>-2.3946351988705001</v>
      </c>
      <c r="D960" s="97">
        <v>-2.5369753338651702</v>
      </c>
      <c r="E960" s="98">
        <v>-2.5739658361201299</v>
      </c>
    </row>
    <row r="961" spans="2:5" hidden="1" x14ac:dyDescent="0.3">
      <c r="B961" s="68" t="s">
        <v>985</v>
      </c>
      <c r="C961" s="96">
        <v>-1.3460890594794901</v>
      </c>
      <c r="D961" s="97">
        <v>-1.38690755945725</v>
      </c>
      <c r="E961" s="98">
        <v>-1.3701918064669101</v>
      </c>
    </row>
    <row r="962" spans="2:5" hidden="1" x14ac:dyDescent="0.3">
      <c r="B962" s="66" t="s">
        <v>986</v>
      </c>
      <c r="C962" s="96">
        <v>-1.11418814974707</v>
      </c>
      <c r="D962" s="97">
        <v>-1.1699952730777801</v>
      </c>
      <c r="E962" s="98">
        <v>-1.1669319632647801</v>
      </c>
    </row>
    <row r="963" spans="2:5" hidden="1" x14ac:dyDescent="0.3">
      <c r="B963" s="68" t="s">
        <v>987</v>
      </c>
      <c r="C963" s="96">
        <v>-0.100620737336164</v>
      </c>
      <c r="D963" s="97">
        <v>-3.1814348188341099E-2</v>
      </c>
      <c r="E963" s="98">
        <v>-2.5748659403515801E-2</v>
      </c>
    </row>
    <row r="964" spans="2:5" hidden="1" x14ac:dyDescent="0.3">
      <c r="B964" s="66" t="s">
        <v>988</v>
      </c>
      <c r="C964" s="96">
        <v>-0.58953251910211601</v>
      </c>
      <c r="D964" s="97">
        <v>-0.43920545360855401</v>
      </c>
      <c r="E964" s="98">
        <v>-0.42250322890734399</v>
      </c>
    </row>
    <row r="965" spans="2:5" hidden="1" x14ac:dyDescent="0.3">
      <c r="B965" s="68" t="s">
        <v>989</v>
      </c>
      <c r="C965" s="96">
        <v>0.70361939793913597</v>
      </c>
      <c r="D965" s="97">
        <v>0.768299372889091</v>
      </c>
      <c r="E965" s="98">
        <v>0.75846758374610901</v>
      </c>
    </row>
    <row r="966" spans="2:5" hidden="1" x14ac:dyDescent="0.3">
      <c r="B966" s="66" t="s">
        <v>990</v>
      </c>
      <c r="C966" s="96">
        <v>-0.89701341803151402</v>
      </c>
      <c r="D966" s="97">
        <v>-1.07863648589912</v>
      </c>
      <c r="E966" s="98">
        <v>-1.0801134722001799</v>
      </c>
    </row>
    <row r="967" spans="2:5" hidden="1" x14ac:dyDescent="0.3">
      <c r="B967" s="68" t="s">
        <v>991</v>
      </c>
      <c r="C967" s="96">
        <v>9.3795189210754096E-2</v>
      </c>
      <c r="D967" s="97">
        <v>-3.2419708214220598E-2</v>
      </c>
      <c r="E967" s="98">
        <v>-2.3363152259593602E-2</v>
      </c>
    </row>
    <row r="968" spans="2:5" hidden="1" x14ac:dyDescent="0.3">
      <c r="B968" s="66" t="s">
        <v>992</v>
      </c>
      <c r="C968" s="96">
        <v>1.16305293754475</v>
      </c>
      <c r="D968" s="97">
        <v>0.99623241584880395</v>
      </c>
      <c r="E968" s="98">
        <v>0.98941042395009804</v>
      </c>
    </row>
    <row r="969" spans="2:5" hidden="1" x14ac:dyDescent="0.3">
      <c r="B969" s="68" t="s">
        <v>993</v>
      </c>
      <c r="C969" s="96">
        <v>2.2437860928286901</v>
      </c>
      <c r="D969" s="97">
        <v>2.1811243355918801</v>
      </c>
      <c r="E969" s="98">
        <v>2.1572800024509302</v>
      </c>
    </row>
    <row r="970" spans="2:5" hidden="1" x14ac:dyDescent="0.3">
      <c r="B970" s="66" t="s">
        <v>994</v>
      </c>
      <c r="C970" s="96">
        <v>-0.19750961104124501</v>
      </c>
      <c r="D970" s="97">
        <v>6.3321802654678801E-3</v>
      </c>
      <c r="E970" s="98">
        <v>1.4337384270685699E-2</v>
      </c>
    </row>
    <row r="971" spans="2:5" hidden="1" x14ac:dyDescent="0.3">
      <c r="B971" s="68" t="s">
        <v>995</v>
      </c>
      <c r="C971" s="96">
        <v>1.8754657791968099</v>
      </c>
      <c r="D971" s="97">
        <v>1.86350705587585</v>
      </c>
      <c r="E971" s="98">
        <v>1.8389639736485599</v>
      </c>
    </row>
    <row r="972" spans="2:5" hidden="1" x14ac:dyDescent="0.3">
      <c r="B972" s="66" t="s">
        <v>996</v>
      </c>
      <c r="C972" s="96">
        <v>-1.22796751773474</v>
      </c>
      <c r="D972" s="97">
        <v>-0.94954706702612501</v>
      </c>
      <c r="E972" s="98">
        <v>-0.91168782650154301</v>
      </c>
    </row>
    <row r="973" spans="2:5" hidden="1" x14ac:dyDescent="0.3">
      <c r="B973" s="68" t="s">
        <v>997</v>
      </c>
      <c r="C973" s="96">
        <v>-2.0378726653367498</v>
      </c>
      <c r="D973" s="97">
        <v>-1.91612435483946</v>
      </c>
      <c r="E973" s="98">
        <v>-2.0873198043270902</v>
      </c>
    </row>
    <row r="974" spans="2:5" hidden="1" x14ac:dyDescent="0.3">
      <c r="B974" s="66" t="s">
        <v>998</v>
      </c>
      <c r="C974" s="96">
        <v>-0.69016656554669398</v>
      </c>
      <c r="D974" s="97">
        <v>-0.75374631452565199</v>
      </c>
      <c r="E974" s="98">
        <v>-0.74136119206091899</v>
      </c>
    </row>
    <row r="975" spans="2:5" hidden="1" x14ac:dyDescent="0.3">
      <c r="B975" s="68" t="s">
        <v>999</v>
      </c>
      <c r="C975" s="96">
        <v>-0.58953251910211601</v>
      </c>
      <c r="D975" s="97">
        <v>-0.55733174538760399</v>
      </c>
      <c r="E975" s="98">
        <v>-0.54097599193535295</v>
      </c>
    </row>
    <row r="976" spans="2:5" hidden="1" x14ac:dyDescent="0.3">
      <c r="B976" s="66" t="s">
        <v>1000</v>
      </c>
      <c r="C976" s="96">
        <v>0.29095400924259102</v>
      </c>
      <c r="D976" s="97">
        <v>0.39769355937533102</v>
      </c>
      <c r="E976" s="98">
        <v>0.40399150021250402</v>
      </c>
    </row>
    <row r="977" spans="2:5" hidden="1" x14ac:dyDescent="0.3">
      <c r="B977" s="68" t="s">
        <v>1001</v>
      </c>
      <c r="C977" s="96">
        <v>-2.0378726653367498</v>
      </c>
      <c r="D977" s="97">
        <v>-2.0259873544371199</v>
      </c>
      <c r="E977" s="98">
        <v>-2.2355700254101798</v>
      </c>
    </row>
    <row r="978" spans="2:5" hidden="1" x14ac:dyDescent="0.3">
      <c r="B978" s="66" t="s">
        <v>1002</v>
      </c>
      <c r="C978" s="96">
        <v>0.92537689463363604</v>
      </c>
      <c r="D978" s="97">
        <v>0.87415833658547504</v>
      </c>
      <c r="E978" s="98">
        <v>0.87736197148316897</v>
      </c>
    </row>
    <row r="979" spans="2:5" hidden="1" x14ac:dyDescent="0.3">
      <c r="B979" s="68" t="s">
        <v>1003</v>
      </c>
      <c r="C979" s="96">
        <v>-1.3460890594794901</v>
      </c>
      <c r="D979" s="97">
        <v>-1.3810036713673399</v>
      </c>
      <c r="E979" s="98">
        <v>-1.3742818749629799</v>
      </c>
    </row>
    <row r="980" spans="2:5" hidden="1" x14ac:dyDescent="0.3">
      <c r="B980" s="66" t="s">
        <v>1004</v>
      </c>
      <c r="C980" s="96">
        <v>0.49329304773945198</v>
      </c>
      <c r="D980" s="97">
        <v>0.53784764249769101</v>
      </c>
      <c r="E980" s="98">
        <v>0.52235591251828295</v>
      </c>
    </row>
    <row r="981" spans="2:5" hidden="1" x14ac:dyDescent="0.3">
      <c r="B981" s="68" t="s">
        <v>1005</v>
      </c>
      <c r="C981" s="96">
        <v>0.39131187987126798</v>
      </c>
      <c r="D981" s="97">
        <v>0.47278238651197702</v>
      </c>
      <c r="E981" s="98">
        <v>0.46978927541916199</v>
      </c>
    </row>
    <row r="982" spans="2:5" hidden="1" x14ac:dyDescent="0.3">
      <c r="B982" s="66" t="s">
        <v>1006</v>
      </c>
      <c r="C982" s="96">
        <v>0.70361939793913597</v>
      </c>
      <c r="D982" s="97">
        <v>0.62189128739251498</v>
      </c>
      <c r="E982" s="98">
        <v>0.62831399215766304</v>
      </c>
    </row>
    <row r="983" spans="2:5" hidden="1" x14ac:dyDescent="0.3">
      <c r="B983" s="68" t="s">
        <v>1007</v>
      </c>
      <c r="C983" s="96">
        <v>1.16305293754475</v>
      </c>
      <c r="D983" s="97">
        <v>1.2472694121208301</v>
      </c>
      <c r="E983" s="98">
        <v>1.2292914659841601</v>
      </c>
    </row>
    <row r="984" spans="2:5" hidden="1" x14ac:dyDescent="0.3">
      <c r="B984" s="66" t="s">
        <v>1008</v>
      </c>
      <c r="C984" s="96">
        <v>-0.89701341803151402</v>
      </c>
      <c r="D984" s="97">
        <v>-0.74974936893010602</v>
      </c>
      <c r="E984" s="98">
        <v>-0.72498850358299205</v>
      </c>
    </row>
    <row r="985" spans="2:5" hidden="1" x14ac:dyDescent="0.3">
      <c r="B985" s="68" t="s">
        <v>1009</v>
      </c>
      <c r="C985" s="96">
        <v>0.49329304773945198</v>
      </c>
      <c r="D985" s="97">
        <v>0.45467652731598202</v>
      </c>
      <c r="E985" s="98">
        <v>0.46451620685008299</v>
      </c>
    </row>
    <row r="986" spans="2:5" hidden="1" x14ac:dyDescent="0.3">
      <c r="B986" s="66" t="s">
        <v>1010</v>
      </c>
      <c r="C986" s="96">
        <v>-0.19750961104124601</v>
      </c>
      <c r="D986" s="97">
        <v>-7.1791328502327098E-2</v>
      </c>
      <c r="E986" s="98">
        <v>-6.86496753264213E-2</v>
      </c>
    </row>
    <row r="987" spans="2:5" hidden="1" x14ac:dyDescent="0.3">
      <c r="B987" s="68" t="s">
        <v>1011</v>
      </c>
      <c r="C987" s="96">
        <v>0.29095400924259102</v>
      </c>
      <c r="D987" s="97">
        <v>8.3061145115746499E-2</v>
      </c>
      <c r="E987" s="98">
        <v>9.9229747424596296E-2</v>
      </c>
    </row>
    <row r="988" spans="2:5" hidden="1" x14ac:dyDescent="0.3">
      <c r="B988" s="66" t="s">
        <v>1012</v>
      </c>
      <c r="C988" s="96">
        <v>0.29095400924259102</v>
      </c>
      <c r="D988" s="97">
        <v>0.28376405836574098</v>
      </c>
      <c r="E988" s="98">
        <v>0.29565360427131199</v>
      </c>
    </row>
    <row r="989" spans="2:5" hidden="1" x14ac:dyDescent="0.3">
      <c r="B989" s="68" t="s">
        <v>1013</v>
      </c>
      <c r="C989" s="96">
        <v>-0.19750961104124501</v>
      </c>
      <c r="D989" s="97">
        <v>-2.4141926229748801E-2</v>
      </c>
      <c r="E989" s="98">
        <v>-2.2175116536302501E-2</v>
      </c>
    </row>
    <row r="990" spans="2:5" hidden="1" x14ac:dyDescent="0.3">
      <c r="B990" s="66" t="s">
        <v>1014</v>
      </c>
      <c r="C990" s="96">
        <v>-0.100620737336164</v>
      </c>
      <c r="D990" s="97">
        <v>-7.4430842869519995E-2</v>
      </c>
      <c r="E990" s="98">
        <v>-5.9389408164731101E-2</v>
      </c>
    </row>
    <row r="991" spans="2:5" hidden="1" x14ac:dyDescent="0.3">
      <c r="B991" s="68" t="s">
        <v>1015</v>
      </c>
      <c r="C991" s="96">
        <v>0.70361939793913497</v>
      </c>
      <c r="D991" s="97">
        <v>0.76413287871440005</v>
      </c>
      <c r="E991" s="98">
        <v>0.767290069278593</v>
      </c>
    </row>
    <row r="992" spans="2:5" hidden="1" x14ac:dyDescent="0.3">
      <c r="B992" s="66" t="s">
        <v>1016</v>
      </c>
      <c r="C992" s="96">
        <v>-0.49026864026861899</v>
      </c>
      <c r="D992" s="97">
        <v>-0.49713528859100198</v>
      </c>
      <c r="E992" s="98">
        <v>-0.47822672720558401</v>
      </c>
    </row>
    <row r="993" spans="2:5" hidden="1" x14ac:dyDescent="0.3">
      <c r="B993" s="68" t="s">
        <v>1017</v>
      </c>
      <c r="C993" s="96">
        <v>0.191885547006238</v>
      </c>
      <c r="D993" s="97">
        <v>0.208575467099849</v>
      </c>
      <c r="E993" s="98">
        <v>0.222788556130874</v>
      </c>
    </row>
    <row r="994" spans="2:5" hidden="1" x14ac:dyDescent="0.3">
      <c r="B994" s="66" t="s">
        <v>1018</v>
      </c>
      <c r="C994" s="96">
        <v>1.0418880775554</v>
      </c>
      <c r="D994" s="97">
        <v>1.0086301483037701</v>
      </c>
      <c r="E994" s="98">
        <v>0.99768938433103904</v>
      </c>
    </row>
    <row r="995" spans="2:5" hidden="1" x14ac:dyDescent="0.3">
      <c r="B995" s="68" t="s">
        <v>1019</v>
      </c>
      <c r="C995" s="96">
        <v>-0.58953251910211502</v>
      </c>
      <c r="D995" s="97">
        <v>-0.53145257735807505</v>
      </c>
      <c r="E995" s="98">
        <v>-0.51848980260504396</v>
      </c>
    </row>
    <row r="996" spans="2:5" hidden="1" x14ac:dyDescent="0.3">
      <c r="B996" s="66" t="s">
        <v>1020</v>
      </c>
      <c r="C996" s="96">
        <v>1.0418880775554</v>
      </c>
      <c r="D996" s="97">
        <v>1.02224167112084</v>
      </c>
      <c r="E996" s="98">
        <v>1.02293960479595</v>
      </c>
    </row>
    <row r="997" spans="2:5" hidden="1" x14ac:dyDescent="0.3">
      <c r="B997" s="68" t="s">
        <v>1021</v>
      </c>
      <c r="C997" s="96">
        <v>0.59726135037476602</v>
      </c>
      <c r="D997" s="97">
        <v>0.59138642952988796</v>
      </c>
      <c r="E997" s="98">
        <v>0.59688413358905801</v>
      </c>
    </row>
    <row r="998" spans="2:5" hidden="1" x14ac:dyDescent="0.3">
      <c r="B998" s="66" t="s">
        <v>1022</v>
      </c>
      <c r="C998" s="96">
        <v>1.16305293754475</v>
      </c>
      <c r="D998" s="97">
        <v>1.0628171744711801</v>
      </c>
      <c r="E998" s="98">
        <v>1.0599426491295501</v>
      </c>
    </row>
    <row r="999" spans="2:5" hidden="1" x14ac:dyDescent="0.3">
      <c r="B999" s="68" t="s">
        <v>1023</v>
      </c>
      <c r="C999" s="96">
        <v>0.81281941842729799</v>
      </c>
      <c r="D999" s="97">
        <v>0.78543247636086599</v>
      </c>
      <c r="E999" s="98">
        <v>0.76904157176696697</v>
      </c>
    </row>
    <row r="1000" spans="2:5" hidden="1" x14ac:dyDescent="0.3">
      <c r="B1000" s="66" t="s">
        <v>1024</v>
      </c>
      <c r="C1000" s="96">
        <v>-0.69016656554669398</v>
      </c>
      <c r="D1000" s="97">
        <v>-0.64356961277504698</v>
      </c>
      <c r="E1000" s="98">
        <v>-0.64182795505243995</v>
      </c>
    </row>
    <row r="1001" spans="2:5" hidden="1" x14ac:dyDescent="0.3">
      <c r="B1001" s="68" t="s">
        <v>1025</v>
      </c>
      <c r="C1001" s="96">
        <v>9.3795189210753804E-2</v>
      </c>
      <c r="D1001" s="97">
        <v>0.165861537713903</v>
      </c>
      <c r="E1001" s="98">
        <v>0.18099032940983201</v>
      </c>
    </row>
    <row r="1002" spans="2:5" hidden="1" x14ac:dyDescent="0.3">
      <c r="B1002" s="66" t="s">
        <v>1026</v>
      </c>
      <c r="C1002" s="96">
        <v>1.28970584862995</v>
      </c>
      <c r="D1002" s="97">
        <v>1.2703537010178401</v>
      </c>
      <c r="E1002" s="98">
        <v>1.2641263111179699</v>
      </c>
    </row>
    <row r="1003" spans="2:5" hidden="1" x14ac:dyDescent="0.3">
      <c r="B1003" s="68" t="s">
        <v>1027</v>
      </c>
      <c r="C1003" s="96">
        <v>0.191885547006238</v>
      </c>
      <c r="D1003" s="97">
        <v>0.37649321086883297</v>
      </c>
      <c r="E1003" s="98">
        <v>0.37870977281871898</v>
      </c>
    </row>
    <row r="1004" spans="2:5" hidden="1" x14ac:dyDescent="0.3">
      <c r="B1004" s="66" t="s">
        <v>1028</v>
      </c>
      <c r="C1004" s="96">
        <v>-0.100620737336164</v>
      </c>
      <c r="D1004" s="97">
        <v>-0.179871536138178</v>
      </c>
      <c r="E1004" s="98">
        <v>-0.159130405432792</v>
      </c>
    </row>
    <row r="1005" spans="2:5" hidden="1" x14ac:dyDescent="0.3">
      <c r="B1005" s="68" t="s">
        <v>1029</v>
      </c>
      <c r="C1005" s="96">
        <v>0.92537689463363604</v>
      </c>
      <c r="D1005" s="97">
        <v>0.99071540942513803</v>
      </c>
      <c r="E1005" s="98">
        <v>0.94957974469441497</v>
      </c>
    </row>
    <row r="1006" spans="2:5" hidden="1" x14ac:dyDescent="0.3">
      <c r="B1006" s="66" t="s">
        <v>1030</v>
      </c>
      <c r="C1006" s="96">
        <v>-1.4693706979707299</v>
      </c>
      <c r="D1006" s="97">
        <v>-1.41587414501644</v>
      </c>
      <c r="E1006" s="98">
        <v>-1.42246952191428</v>
      </c>
    </row>
    <row r="1007" spans="2:5" hidden="1" x14ac:dyDescent="0.3">
      <c r="B1007" s="68" t="s">
        <v>1031</v>
      </c>
      <c r="C1007" s="96">
        <v>-0.69016656554669398</v>
      </c>
      <c r="D1007" s="97">
        <v>-0.68202815949205298</v>
      </c>
      <c r="E1007" s="98">
        <v>-0.67051531189770297</v>
      </c>
    </row>
    <row r="1008" spans="2:5" hidden="1" x14ac:dyDescent="0.3">
      <c r="B1008" s="66" t="s">
        <v>1032</v>
      </c>
      <c r="C1008" s="96">
        <v>9.3795189210754096E-2</v>
      </c>
      <c r="D1008" s="97">
        <v>0.19326176008485901</v>
      </c>
      <c r="E1008" s="98">
        <v>0.20095395696924501</v>
      </c>
    </row>
    <row r="1009" spans="2:5" hidden="1" x14ac:dyDescent="0.3">
      <c r="B1009" s="68" t="s">
        <v>1033</v>
      </c>
      <c r="C1009" s="96">
        <v>-0.79252846496626705</v>
      </c>
      <c r="D1009" s="97">
        <v>-0.66753793674478001</v>
      </c>
      <c r="E1009" s="98">
        <v>-0.651990852157321</v>
      </c>
    </row>
    <row r="1010" spans="2:5" hidden="1" x14ac:dyDescent="0.3">
      <c r="B1010" s="66" t="s">
        <v>1034</v>
      </c>
      <c r="C1010" s="96">
        <v>0.92537689463363504</v>
      </c>
      <c r="D1010" s="97">
        <v>1.17390176030014</v>
      </c>
      <c r="E1010" s="98">
        <v>1.1394816241536101</v>
      </c>
    </row>
    <row r="1011" spans="2:5" hidden="1" x14ac:dyDescent="0.3">
      <c r="B1011" s="68" t="s">
        <v>1035</v>
      </c>
      <c r="C1011" s="96">
        <v>-1.7356066880057699</v>
      </c>
      <c r="D1011" s="97">
        <v>-1.9691282199036599</v>
      </c>
      <c r="E1011" s="98">
        <v>-2.0126156988378199</v>
      </c>
    </row>
    <row r="1012" spans="2:5" hidden="1" x14ac:dyDescent="0.3">
      <c r="B1012" s="66" t="s">
        <v>1036</v>
      </c>
      <c r="C1012" s="96">
        <v>-0.19750961104124501</v>
      </c>
      <c r="D1012" s="97">
        <v>-0.24719915023011399</v>
      </c>
      <c r="E1012" s="98">
        <v>-0.23526128779890099</v>
      </c>
    </row>
    <row r="1013" spans="2:5" hidden="1" x14ac:dyDescent="0.3">
      <c r="B1013" s="68" t="s">
        <v>1037</v>
      </c>
      <c r="C1013" s="96">
        <v>0.39131187987126798</v>
      </c>
      <c r="D1013" s="97">
        <v>0.26396431616780802</v>
      </c>
      <c r="E1013" s="98">
        <v>0.27672580180435602</v>
      </c>
    </row>
    <row r="1014" spans="2:5" hidden="1" x14ac:dyDescent="0.3">
      <c r="B1014" s="66" t="s">
        <v>1038</v>
      </c>
      <c r="C1014" s="96">
        <v>-1.00406489650598</v>
      </c>
      <c r="D1014" s="97">
        <v>-1.00509613343902</v>
      </c>
      <c r="E1014" s="98">
        <v>-0.98619253654191996</v>
      </c>
    </row>
    <row r="1015" spans="2:5" hidden="1" x14ac:dyDescent="0.3">
      <c r="B1015" s="68" t="s">
        <v>1039</v>
      </c>
      <c r="C1015" s="96">
        <v>9.3795189210754207E-2</v>
      </c>
      <c r="D1015" s="97">
        <v>0.15736361111266201</v>
      </c>
      <c r="E1015" s="98">
        <v>0.172652137566042</v>
      </c>
    </row>
    <row r="1016" spans="2:5" hidden="1" x14ac:dyDescent="0.3">
      <c r="B1016" s="66" t="s">
        <v>1040</v>
      </c>
      <c r="C1016" s="96">
        <v>0.29095400924259102</v>
      </c>
      <c r="D1016" s="97">
        <v>0.23241318732140701</v>
      </c>
      <c r="E1016" s="98">
        <v>0.239036229635924</v>
      </c>
    </row>
    <row r="1017" spans="2:5" hidden="1" x14ac:dyDescent="0.3">
      <c r="B1017" s="68" t="s">
        <v>1041</v>
      </c>
      <c r="C1017" s="96">
        <v>0.39131187987126798</v>
      </c>
      <c r="D1017" s="97">
        <v>0.55542602122807205</v>
      </c>
      <c r="E1017" s="98">
        <v>0.54200110863635098</v>
      </c>
    </row>
    <row r="1018" spans="2:5" hidden="1" x14ac:dyDescent="0.3">
      <c r="B1018" s="66" t="s">
        <v>1042</v>
      </c>
      <c r="C1018" s="96">
        <v>-1.59880315921472</v>
      </c>
      <c r="D1018" s="97">
        <v>-1.4710015374109899</v>
      </c>
      <c r="E1018" s="98">
        <v>-1.5462914396749301</v>
      </c>
    </row>
    <row r="1019" spans="2:5" hidden="1" x14ac:dyDescent="0.3">
      <c r="B1019" s="68" t="s">
        <v>1043</v>
      </c>
      <c r="C1019" s="96">
        <v>1.56375297482373</v>
      </c>
      <c r="D1019" s="97">
        <v>1.73672999204297</v>
      </c>
      <c r="E1019" s="98">
        <v>1.69730924040005</v>
      </c>
    </row>
    <row r="1020" spans="2:5" hidden="1" x14ac:dyDescent="0.3">
      <c r="B1020" s="66" t="s">
        <v>1044</v>
      </c>
      <c r="C1020" s="96">
        <v>-0.29455710375272198</v>
      </c>
      <c r="D1020" s="97">
        <v>-0.16576373896684701</v>
      </c>
      <c r="E1020" s="98">
        <v>-0.15054678303201099</v>
      </c>
    </row>
    <row r="1021" spans="2:5" hidden="1" x14ac:dyDescent="0.3">
      <c r="B1021" s="68" t="s">
        <v>1045</v>
      </c>
      <c r="C1021" s="96">
        <v>-0.39204599902203902</v>
      </c>
      <c r="D1021" s="97">
        <v>-0.40616452963924599</v>
      </c>
      <c r="E1021" s="98">
        <v>-0.386677457437548</v>
      </c>
    </row>
    <row r="1022" spans="2:5" hidden="1" x14ac:dyDescent="0.3">
      <c r="B1022" s="66" t="s">
        <v>1046</v>
      </c>
      <c r="C1022" s="96">
        <v>1.4228574514624399</v>
      </c>
      <c r="D1022" s="97">
        <v>1.3896154449899201</v>
      </c>
      <c r="E1022" s="98">
        <v>1.36487959572686</v>
      </c>
    </row>
    <row r="1023" spans="2:5" hidden="1" x14ac:dyDescent="0.3">
      <c r="B1023" s="68" t="s">
        <v>1047</v>
      </c>
      <c r="C1023" s="96">
        <v>0.92537689463363604</v>
      </c>
      <c r="D1023" s="97">
        <v>0.89651942428535703</v>
      </c>
      <c r="E1023" s="98">
        <v>0.89827858179777997</v>
      </c>
    </row>
    <row r="1024" spans="2:5" hidden="1" x14ac:dyDescent="0.3">
      <c r="B1024" s="66" t="s">
        <v>1048</v>
      </c>
      <c r="C1024" s="96">
        <v>-2.0378726653367498</v>
      </c>
      <c r="D1024" s="97">
        <v>-1.8920857883107101</v>
      </c>
      <c r="E1024" s="98">
        <v>-1.94260719814987</v>
      </c>
    </row>
    <row r="1025" spans="2:5" hidden="1" x14ac:dyDescent="0.3">
      <c r="B1025" s="68" t="s">
        <v>1049</v>
      </c>
      <c r="C1025" s="96">
        <v>0.191885547006238</v>
      </c>
      <c r="D1025" s="97">
        <v>0.40711319453913902</v>
      </c>
      <c r="E1025" s="98">
        <v>0.41294348361274302</v>
      </c>
    </row>
    <row r="1026" spans="2:5" hidden="1" x14ac:dyDescent="0.3">
      <c r="B1026" s="66" t="s">
        <v>1050</v>
      </c>
      <c r="C1026" s="96">
        <v>-1.7356066880057699</v>
      </c>
      <c r="D1026" s="97">
        <v>-1.7037092347473299</v>
      </c>
      <c r="E1026" s="98">
        <v>-1.7452146957732899</v>
      </c>
    </row>
    <row r="1027" spans="2:5" hidden="1" x14ac:dyDescent="0.3">
      <c r="B1027" s="68" t="s">
        <v>1051</v>
      </c>
      <c r="C1027" s="96">
        <v>0.39131187987126798</v>
      </c>
      <c r="D1027" s="97">
        <v>0.47156464331915598</v>
      </c>
      <c r="E1027" s="98">
        <v>0.46659348092153102</v>
      </c>
    </row>
    <row r="1028" spans="2:5" hidden="1" x14ac:dyDescent="0.3">
      <c r="B1028" s="66" t="s">
        <v>1052</v>
      </c>
      <c r="C1028" s="96">
        <v>1.8754657791967999</v>
      </c>
      <c r="D1028" s="97">
        <v>1.8351063082752599</v>
      </c>
      <c r="E1028" s="98">
        <v>1.8273527883413401</v>
      </c>
    </row>
    <row r="1029" spans="2:5" hidden="1" x14ac:dyDescent="0.3">
      <c r="B1029" s="68" t="s">
        <v>1053</v>
      </c>
      <c r="C1029" s="96">
        <v>1.8754657791968099</v>
      </c>
      <c r="D1029" s="97">
        <v>1.7029614306788401</v>
      </c>
      <c r="E1029" s="98">
        <v>1.7047256176463801</v>
      </c>
    </row>
    <row r="1030" spans="2:5" hidden="1" x14ac:dyDescent="0.3">
      <c r="B1030" s="66" t="s">
        <v>1054</v>
      </c>
      <c r="C1030" s="96">
        <v>1.4228574514624399</v>
      </c>
      <c r="D1030" s="97">
        <v>1.2745041816093601</v>
      </c>
      <c r="E1030" s="98">
        <v>1.2604118484685101</v>
      </c>
    </row>
    <row r="1031" spans="2:5" hidden="1" x14ac:dyDescent="0.3">
      <c r="B1031" s="68" t="s">
        <v>1055</v>
      </c>
      <c r="C1031" s="96">
        <v>0.92537689463363504</v>
      </c>
      <c r="D1031" s="97">
        <v>0.79233192509477901</v>
      </c>
      <c r="E1031" s="98">
        <v>0.79590934141811098</v>
      </c>
    </row>
    <row r="1032" spans="2:5" hidden="1" x14ac:dyDescent="0.3">
      <c r="B1032" s="66" t="s">
        <v>1056</v>
      </c>
      <c r="C1032" s="96">
        <v>0.49329304773945198</v>
      </c>
      <c r="D1032" s="97">
        <v>0.60611497350012999</v>
      </c>
      <c r="E1032" s="98">
        <v>0.60150844688607996</v>
      </c>
    </row>
    <row r="1033" spans="2:5" hidden="1" x14ac:dyDescent="0.3">
      <c r="B1033" s="68" t="s">
        <v>1057</v>
      </c>
      <c r="C1033" s="96">
        <v>9.3795189210753901E-2</v>
      </c>
      <c r="D1033" s="97">
        <v>0.172209053417201</v>
      </c>
      <c r="E1033" s="98">
        <v>0.19131298632372001</v>
      </c>
    </row>
    <row r="1034" spans="2:5" hidden="1" x14ac:dyDescent="0.3">
      <c r="B1034" s="66" t="s">
        <v>1058</v>
      </c>
      <c r="C1034" s="96">
        <v>9.3795189210753901E-2</v>
      </c>
      <c r="D1034" s="97">
        <v>0.120499188959843</v>
      </c>
      <c r="E1034" s="98">
        <v>0.12658726358702399</v>
      </c>
    </row>
    <row r="1035" spans="2:5" hidden="1" x14ac:dyDescent="0.3">
      <c r="B1035" s="68" t="s">
        <v>1059</v>
      </c>
      <c r="C1035" s="96">
        <v>1.28970584862995</v>
      </c>
      <c r="D1035" s="97">
        <v>1.3795540997576901</v>
      </c>
      <c r="E1035" s="98">
        <v>1.3632065927878301</v>
      </c>
    </row>
    <row r="1036" spans="2:5" hidden="1" x14ac:dyDescent="0.3">
      <c r="B1036" s="66" t="s">
        <v>1060</v>
      </c>
      <c r="C1036" s="96">
        <v>0.49329304773945198</v>
      </c>
      <c r="D1036" s="97">
        <v>0.48961685382515702</v>
      </c>
      <c r="E1036" s="98">
        <v>0.48546340486516698</v>
      </c>
    </row>
    <row r="1037" spans="2:5" hidden="1" x14ac:dyDescent="0.3">
      <c r="B1037" s="68" t="s">
        <v>1061</v>
      </c>
      <c r="C1037" s="96">
        <v>-1.22796751773474</v>
      </c>
      <c r="D1037" s="97">
        <v>-1.14589356178604</v>
      </c>
      <c r="E1037" s="98">
        <v>-1.1306180560532799</v>
      </c>
    </row>
    <row r="1038" spans="2:5" hidden="1" x14ac:dyDescent="0.3">
      <c r="B1038" s="66" t="s">
        <v>1062</v>
      </c>
      <c r="C1038" s="96">
        <v>-0.49026864026861899</v>
      </c>
      <c r="D1038" s="97">
        <v>-0.46695095456289099</v>
      </c>
      <c r="E1038" s="98">
        <v>-0.45087327374360697</v>
      </c>
    </row>
    <row r="1039" spans="2:5" hidden="1" x14ac:dyDescent="0.3">
      <c r="B1039" s="68" t="s">
        <v>1063</v>
      </c>
      <c r="C1039" s="96">
        <v>-0.58953251910211601</v>
      </c>
      <c r="D1039" s="97">
        <v>-0.51121102847222699</v>
      </c>
      <c r="E1039" s="98">
        <v>-0.49371789926934101</v>
      </c>
    </row>
    <row r="1040" spans="2:5" hidden="1" x14ac:dyDescent="0.3">
      <c r="B1040" s="66" t="s">
        <v>1064</v>
      </c>
      <c r="C1040" s="96">
        <v>-0.29455710375272198</v>
      </c>
      <c r="D1040" s="97">
        <v>-0.228742774702242</v>
      </c>
      <c r="E1040" s="98">
        <v>-0.20980184350501099</v>
      </c>
    </row>
    <row r="1041" spans="2:5" hidden="1" x14ac:dyDescent="0.3">
      <c r="B1041" s="68" t="s">
        <v>1065</v>
      </c>
      <c r="C1041" s="96">
        <v>2.2437860928286901</v>
      </c>
      <c r="D1041" s="97">
        <v>1.8510957247676201</v>
      </c>
      <c r="E1041" s="98">
        <v>1.85376340157194</v>
      </c>
    </row>
    <row r="1042" spans="2:5" hidden="1" x14ac:dyDescent="0.3">
      <c r="B1042" s="66" t="s">
        <v>1066</v>
      </c>
      <c r="C1042" s="96">
        <v>-0.19750961104124601</v>
      </c>
      <c r="D1042" s="97">
        <v>-0.13748748508711001</v>
      </c>
      <c r="E1042" s="98">
        <v>-0.124886117112623</v>
      </c>
    </row>
    <row r="1043" spans="2:5" hidden="1" x14ac:dyDescent="0.3">
      <c r="B1043" s="68" t="s">
        <v>1067</v>
      </c>
      <c r="C1043" s="96">
        <v>-0.58953251910211502</v>
      </c>
      <c r="D1043" s="97">
        <v>-0.67532376854561305</v>
      </c>
      <c r="E1043" s="98">
        <v>-0.66380754935705899</v>
      </c>
    </row>
    <row r="1044" spans="2:5" hidden="1" x14ac:dyDescent="0.3">
      <c r="B1044" s="66" t="s">
        <v>1068</v>
      </c>
      <c r="C1044" s="96">
        <v>-0.29455710375272198</v>
      </c>
      <c r="D1044" s="97">
        <v>-0.25909012064533798</v>
      </c>
      <c r="E1044" s="98">
        <v>-0.243035085210146</v>
      </c>
    </row>
    <row r="1045" spans="2:5" hidden="1" x14ac:dyDescent="0.3">
      <c r="B1045" s="68" t="s">
        <v>1069</v>
      </c>
      <c r="C1045" s="96">
        <v>-0.100620737336164</v>
      </c>
      <c r="D1045" s="97">
        <v>-0.28787973158463698</v>
      </c>
      <c r="E1045" s="98">
        <v>-0.27443823086957703</v>
      </c>
    </row>
    <row r="1046" spans="2:5" hidden="1" x14ac:dyDescent="0.3">
      <c r="B1046" s="66" t="s">
        <v>1070</v>
      </c>
      <c r="C1046" s="96">
        <v>-0.29455710375272198</v>
      </c>
      <c r="D1046" s="97">
        <v>-0.17229297178598801</v>
      </c>
      <c r="E1046" s="98">
        <v>-0.156886647876364</v>
      </c>
    </row>
    <row r="1047" spans="2:5" hidden="1" x14ac:dyDescent="0.3">
      <c r="B1047" s="68" t="s">
        <v>1071</v>
      </c>
      <c r="C1047" s="96">
        <v>1.7139552755256999</v>
      </c>
      <c r="D1047" s="97">
        <v>1.8713743933859801</v>
      </c>
      <c r="E1047" s="98">
        <v>1.82147511534222</v>
      </c>
    </row>
    <row r="1048" spans="2:5" hidden="1" x14ac:dyDescent="0.3">
      <c r="B1048" s="66" t="s">
        <v>1072</v>
      </c>
      <c r="C1048" s="96">
        <v>-0.29455710375272198</v>
      </c>
      <c r="D1048" s="97">
        <v>-0.40238467527303901</v>
      </c>
      <c r="E1048" s="98">
        <v>-0.39188902230806499</v>
      </c>
    </row>
    <row r="1049" spans="2:5" hidden="1" x14ac:dyDescent="0.3">
      <c r="B1049" s="68" t="s">
        <v>1073</v>
      </c>
      <c r="C1049" s="96">
        <v>-0.89701341803151402</v>
      </c>
      <c r="D1049" s="97">
        <v>-0.93514818087056295</v>
      </c>
      <c r="E1049" s="98">
        <v>-0.91163213040667002</v>
      </c>
    </row>
    <row r="1050" spans="2:5" hidden="1" x14ac:dyDescent="0.3">
      <c r="B1050" s="66" t="s">
        <v>1074</v>
      </c>
      <c r="C1050" s="96">
        <v>0.191885547006238</v>
      </c>
      <c r="D1050" s="97">
        <v>1.22506570666141E-2</v>
      </c>
      <c r="E1050" s="98">
        <v>3.0300361574864699E-2</v>
      </c>
    </row>
    <row r="1051" spans="2:5" hidden="1" x14ac:dyDescent="0.3">
      <c r="B1051" s="68" t="s">
        <v>1075</v>
      </c>
      <c r="C1051" s="96">
        <v>-3.6121074539547699E-3</v>
      </c>
      <c r="D1051" s="97">
        <v>-7.2416530659572898E-3</v>
      </c>
      <c r="E1051" s="98">
        <v>4.3949716046959098E-3</v>
      </c>
    </row>
    <row r="1052" spans="2:5" hidden="1" x14ac:dyDescent="0.3">
      <c r="B1052" s="66" t="s">
        <v>1076</v>
      </c>
      <c r="C1052" s="96">
        <v>-0.19750961104124501</v>
      </c>
      <c r="D1052" s="97">
        <v>-0.19094261643609101</v>
      </c>
      <c r="E1052" s="98">
        <v>-0.18409016936378</v>
      </c>
    </row>
    <row r="1053" spans="2:5" hidden="1" x14ac:dyDescent="0.3">
      <c r="B1053" s="68" t="s">
        <v>1077</v>
      </c>
      <c r="C1053" s="96">
        <v>9.3795189210753999E-2</v>
      </c>
      <c r="D1053" s="97">
        <v>-2.1149960462068001E-2</v>
      </c>
      <c r="E1053" s="98">
        <v>-3.9093672091446499E-3</v>
      </c>
    </row>
    <row r="1054" spans="2:5" hidden="1" x14ac:dyDescent="0.3">
      <c r="B1054" s="66" t="s">
        <v>1078</v>
      </c>
      <c r="C1054" s="96">
        <v>0.29095400924259102</v>
      </c>
      <c r="D1054" s="97">
        <v>0.19411664633513101</v>
      </c>
      <c r="E1054" s="98">
        <v>0.20095350196194101</v>
      </c>
    </row>
    <row r="1055" spans="2:5" hidden="1" x14ac:dyDescent="0.3">
      <c r="B1055" s="68" t="s">
        <v>1079</v>
      </c>
      <c r="C1055" s="96">
        <v>-1.00406489650598</v>
      </c>
      <c r="D1055" s="97">
        <v>-0.95963817735094703</v>
      </c>
      <c r="E1055" s="98">
        <v>-0.94159460101721004</v>
      </c>
    </row>
    <row r="1056" spans="2:5" hidden="1" x14ac:dyDescent="0.3">
      <c r="B1056" s="66" t="s">
        <v>1080</v>
      </c>
      <c r="C1056" s="96">
        <v>0.49329304773945298</v>
      </c>
      <c r="D1056" s="97">
        <v>0.29084537718043202</v>
      </c>
      <c r="E1056" s="98">
        <v>0.29367328665179598</v>
      </c>
    </row>
    <row r="1057" spans="2:5" hidden="1" x14ac:dyDescent="0.3">
      <c r="B1057" s="68" t="s">
        <v>1081</v>
      </c>
      <c r="C1057" s="96">
        <v>0.59726135037476602</v>
      </c>
      <c r="D1057" s="97">
        <v>0.58461110577641195</v>
      </c>
      <c r="E1057" s="98">
        <v>0.59701161547853898</v>
      </c>
    </row>
    <row r="1058" spans="2:5" hidden="1" x14ac:dyDescent="0.3">
      <c r="B1058" s="66" t="s">
        <v>1082</v>
      </c>
      <c r="C1058" s="96">
        <v>-0.29455710375272198</v>
      </c>
      <c r="D1058" s="97">
        <v>-0.37345580444437998</v>
      </c>
      <c r="E1058" s="98">
        <v>-0.35442358898168702</v>
      </c>
    </row>
    <row r="1059" spans="2:5" hidden="1" x14ac:dyDescent="0.3">
      <c r="B1059" s="68" t="s">
        <v>1083</v>
      </c>
      <c r="C1059" s="96">
        <v>-3.61210745395456E-3</v>
      </c>
      <c r="D1059" s="97">
        <v>-2.43058664434034E-2</v>
      </c>
      <c r="E1059" s="98">
        <v>-1.50509262056715E-2</v>
      </c>
    </row>
    <row r="1060" spans="2:5" hidden="1" x14ac:dyDescent="0.3">
      <c r="B1060" s="66" t="s">
        <v>1084</v>
      </c>
      <c r="C1060" s="96">
        <v>-3.61210745395471E-3</v>
      </c>
      <c r="D1060" s="97">
        <v>-1.8118732299354401E-2</v>
      </c>
      <c r="E1060" s="98">
        <v>-9.9997518310687202E-3</v>
      </c>
    </row>
    <row r="1061" spans="2:5" hidden="1" x14ac:dyDescent="0.3">
      <c r="B1061" s="68" t="s">
        <v>1085</v>
      </c>
      <c r="C1061" s="96">
        <v>-0.69016656554669398</v>
      </c>
      <c r="D1061" s="97">
        <v>-0.432076703933572</v>
      </c>
      <c r="E1061" s="98">
        <v>-0.41378231339082699</v>
      </c>
    </row>
    <row r="1062" spans="2:5" hidden="1" x14ac:dyDescent="0.3">
      <c r="B1062" s="66" t="s">
        <v>1086</v>
      </c>
      <c r="C1062" s="96">
        <v>-0.49026864026861899</v>
      </c>
      <c r="D1062" s="97">
        <v>-0.54771806886075802</v>
      </c>
      <c r="E1062" s="98">
        <v>-0.53001806728012502</v>
      </c>
    </row>
    <row r="1063" spans="2:5" hidden="1" x14ac:dyDescent="0.3">
      <c r="B1063" s="68" t="s">
        <v>1087</v>
      </c>
      <c r="C1063" s="96">
        <v>0.39131187987126798</v>
      </c>
      <c r="D1063" s="97">
        <v>0.387695210525066</v>
      </c>
      <c r="E1063" s="98">
        <v>0.39071241988907501</v>
      </c>
    </row>
    <row r="1064" spans="2:5" hidden="1" x14ac:dyDescent="0.3">
      <c r="B1064" s="66" t="s">
        <v>1088</v>
      </c>
      <c r="C1064" s="96">
        <v>-0.89701341803151402</v>
      </c>
      <c r="D1064" s="97">
        <v>-1.0173768425845</v>
      </c>
      <c r="E1064" s="98">
        <v>-1.00463006202186</v>
      </c>
    </row>
    <row r="1065" spans="2:5" hidden="1" x14ac:dyDescent="0.3">
      <c r="B1065" s="68" t="s">
        <v>1089</v>
      </c>
      <c r="C1065" s="96">
        <v>-1.3460890594794901</v>
      </c>
      <c r="D1065" s="97">
        <v>-1.4926290700353499</v>
      </c>
      <c r="E1065" s="98">
        <v>-1.45360748164192</v>
      </c>
    </row>
    <row r="1066" spans="2:5" hidden="1" x14ac:dyDescent="0.3">
      <c r="B1066" s="66" t="s">
        <v>1090</v>
      </c>
      <c r="C1066" s="96">
        <v>-0.39204599902203902</v>
      </c>
      <c r="D1066" s="97">
        <v>-0.65985219600918799</v>
      </c>
      <c r="E1066" s="98">
        <v>-0.66008074331453104</v>
      </c>
    </row>
    <row r="1067" spans="2:5" hidden="1" x14ac:dyDescent="0.3">
      <c r="B1067" s="68" t="s">
        <v>1091</v>
      </c>
      <c r="C1067" s="96">
        <v>-0.49026864026861899</v>
      </c>
      <c r="D1067" s="97">
        <v>-0.36906432331266897</v>
      </c>
      <c r="E1067" s="98">
        <v>-0.35770031179966599</v>
      </c>
    </row>
    <row r="1068" spans="2:5" hidden="1" x14ac:dyDescent="0.3">
      <c r="B1068" s="66" t="s">
        <v>1092</v>
      </c>
      <c r="C1068" s="96">
        <v>-0.29455710375272198</v>
      </c>
      <c r="D1068" s="97">
        <v>-0.23574053211864801</v>
      </c>
      <c r="E1068" s="98">
        <v>-0.21944892476723599</v>
      </c>
    </row>
    <row r="1069" spans="2:5" hidden="1" x14ac:dyDescent="0.3">
      <c r="B1069" s="68" t="s">
        <v>1093</v>
      </c>
      <c r="C1069" s="96">
        <v>-1.4693706979707299</v>
      </c>
      <c r="D1069" s="97">
        <v>-1.4833773258763201</v>
      </c>
      <c r="E1069" s="98">
        <v>-1.5465894364372601</v>
      </c>
    </row>
    <row r="1070" spans="2:5" hidden="1" x14ac:dyDescent="0.3">
      <c r="B1070" s="66" t="s">
        <v>1094</v>
      </c>
      <c r="C1070" s="96">
        <v>-0.29455710375272198</v>
      </c>
      <c r="D1070" s="97">
        <v>-0.40779343719894401</v>
      </c>
      <c r="E1070" s="98">
        <v>-0.393241210776543</v>
      </c>
    </row>
    <row r="1071" spans="2:5" hidden="1" x14ac:dyDescent="0.3">
      <c r="B1071" s="68" t="s">
        <v>1095</v>
      </c>
      <c r="C1071" s="96">
        <v>-0.100620737336164</v>
      </c>
      <c r="D1071" s="97">
        <v>-5.7524981830861598E-2</v>
      </c>
      <c r="E1071" s="98">
        <v>-4.4873394648868102E-2</v>
      </c>
    </row>
    <row r="1072" spans="2:5" hidden="1" x14ac:dyDescent="0.3">
      <c r="B1072" s="66" t="s">
        <v>1096</v>
      </c>
      <c r="C1072" s="96">
        <v>-0.100620737336164</v>
      </c>
      <c r="D1072" s="97">
        <v>-0.26972803609229201</v>
      </c>
      <c r="E1072" s="98">
        <v>-0.25564149369938599</v>
      </c>
    </row>
    <row r="1073" spans="2:5" hidden="1" x14ac:dyDescent="0.3">
      <c r="B1073" s="68" t="s">
        <v>1097</v>
      </c>
      <c r="C1073" s="96">
        <v>-1.22796751773474</v>
      </c>
      <c r="D1073" s="97">
        <v>-1.2641498146984</v>
      </c>
      <c r="E1073" s="98">
        <v>-1.3195693255689001</v>
      </c>
    </row>
    <row r="1074" spans="2:5" hidden="1" x14ac:dyDescent="0.3">
      <c r="B1074" s="66" t="s">
        <v>1098</v>
      </c>
      <c r="C1074" s="96">
        <v>-0.49026864026861899</v>
      </c>
      <c r="D1074" s="97">
        <v>-0.77867657547813296</v>
      </c>
      <c r="E1074" s="98">
        <v>-0.77283324663048603</v>
      </c>
    </row>
    <row r="1075" spans="2:5" hidden="1" x14ac:dyDescent="0.3">
      <c r="B1075" s="68" t="s">
        <v>1099</v>
      </c>
      <c r="C1075" s="96">
        <v>-0.89701341803151402</v>
      </c>
      <c r="D1075" s="97">
        <v>-1.0387352149594999</v>
      </c>
      <c r="E1075" s="98">
        <v>-1.0378346483937899</v>
      </c>
    </row>
    <row r="1076" spans="2:5" hidden="1" x14ac:dyDescent="0.3">
      <c r="B1076" s="66" t="s">
        <v>1100</v>
      </c>
      <c r="C1076" s="96">
        <v>-0.39204599902203902</v>
      </c>
      <c r="D1076" s="97">
        <v>-0.53313893859317696</v>
      </c>
      <c r="E1076" s="98">
        <v>-0.51671831216937703</v>
      </c>
    </row>
    <row r="1077" spans="2:5" hidden="1" x14ac:dyDescent="0.3">
      <c r="B1077" s="68" t="s">
        <v>1101</v>
      </c>
      <c r="C1077" s="96">
        <v>-0.58953251910211601</v>
      </c>
      <c r="D1077" s="97">
        <v>-0.63827382115934705</v>
      </c>
      <c r="E1077" s="98">
        <v>-0.62397564065440903</v>
      </c>
    </row>
    <row r="1078" spans="2:5" hidden="1" x14ac:dyDescent="0.3">
      <c r="B1078" s="66" t="s">
        <v>1102</v>
      </c>
      <c r="C1078" s="96">
        <v>-0.79252846496626494</v>
      </c>
      <c r="D1078" s="97">
        <v>-0.90565132133433701</v>
      </c>
      <c r="E1078" s="98">
        <v>-0.87322516446388598</v>
      </c>
    </row>
    <row r="1079" spans="2:5" hidden="1" x14ac:dyDescent="0.3">
      <c r="B1079" s="68" t="s">
        <v>1103</v>
      </c>
      <c r="C1079" s="96">
        <v>-0.79252846496626705</v>
      </c>
      <c r="D1079" s="97">
        <v>-0.75317575156956396</v>
      </c>
      <c r="E1079" s="98">
        <v>-0.72933162979405297</v>
      </c>
    </row>
    <row r="1080" spans="2:5" hidden="1" x14ac:dyDescent="0.3">
      <c r="B1080" s="66" t="s">
        <v>1104</v>
      </c>
      <c r="C1080" s="96">
        <v>1.0418880775554</v>
      </c>
      <c r="D1080" s="97">
        <v>1.1819808623379999</v>
      </c>
      <c r="E1080" s="98">
        <v>1.16924882911668</v>
      </c>
    </row>
    <row r="1081" spans="2:5" hidden="1" x14ac:dyDescent="0.3">
      <c r="B1081" s="68" t="s">
        <v>1105</v>
      </c>
      <c r="C1081" s="96">
        <v>0.59726135037476602</v>
      </c>
      <c r="D1081" s="97">
        <v>0.77423637657678801</v>
      </c>
      <c r="E1081" s="98">
        <v>0.770694322575183</v>
      </c>
    </row>
    <row r="1082" spans="2:5" hidden="1" x14ac:dyDescent="0.3">
      <c r="B1082" s="66" t="s">
        <v>1106</v>
      </c>
      <c r="C1082" s="96">
        <v>0.29095400924259102</v>
      </c>
      <c r="D1082" s="97">
        <v>0.29122238970999398</v>
      </c>
      <c r="E1082" s="98">
        <v>0.29609202396010498</v>
      </c>
    </row>
    <row r="1083" spans="2:5" hidden="1" x14ac:dyDescent="0.3">
      <c r="B1083" s="68" t="s">
        <v>1107</v>
      </c>
      <c r="C1083" s="96">
        <v>-1.4693706979707299</v>
      </c>
      <c r="D1083" s="97">
        <v>-1.50264114323245</v>
      </c>
      <c r="E1083" s="98">
        <v>-1.50792993640533</v>
      </c>
    </row>
    <row r="1084" spans="2:5" hidden="1" x14ac:dyDescent="0.3">
      <c r="B1084" s="66" t="s">
        <v>1108</v>
      </c>
      <c r="C1084" s="96">
        <v>-3.6121074539547E-3</v>
      </c>
      <c r="D1084" s="97">
        <v>-0.192873525376491</v>
      </c>
      <c r="E1084" s="98">
        <v>-0.178113465261721</v>
      </c>
    </row>
    <row r="1085" spans="2:5" hidden="1" x14ac:dyDescent="0.3">
      <c r="B1085" s="68" t="s">
        <v>1109</v>
      </c>
      <c r="C1085" s="96">
        <v>1.16305293754475</v>
      </c>
      <c r="D1085" s="97">
        <v>1.2363123487665</v>
      </c>
      <c r="E1085" s="98">
        <v>1.2358659062903601</v>
      </c>
    </row>
    <row r="1086" spans="2:5" hidden="1" x14ac:dyDescent="0.3">
      <c r="B1086" s="66" t="s">
        <v>1110</v>
      </c>
      <c r="C1086" s="96">
        <v>0.70361939793913497</v>
      </c>
      <c r="D1086" s="97">
        <v>0.65424295429642898</v>
      </c>
      <c r="E1086" s="98">
        <v>0.66394919133945096</v>
      </c>
    </row>
    <row r="1087" spans="2:5" hidden="1" x14ac:dyDescent="0.3">
      <c r="B1087" s="68" t="s">
        <v>1111</v>
      </c>
      <c r="C1087" s="96">
        <v>9.3795189210753999E-2</v>
      </c>
      <c r="D1087" s="97">
        <v>1.7768254383408E-2</v>
      </c>
      <c r="E1087" s="98">
        <v>3.37367156869533E-2</v>
      </c>
    </row>
    <row r="1088" spans="2:5" hidden="1" x14ac:dyDescent="0.3">
      <c r="B1088" s="66" t="s">
        <v>1112</v>
      </c>
      <c r="C1088" s="96">
        <v>-0.19750961104124501</v>
      </c>
      <c r="D1088" s="97">
        <v>-0.154119469589409</v>
      </c>
      <c r="E1088" s="98">
        <v>-0.137684530633774</v>
      </c>
    </row>
    <row r="1089" spans="2:5" hidden="1" x14ac:dyDescent="0.3">
      <c r="B1089" s="68" t="s">
        <v>1113</v>
      </c>
      <c r="C1089" s="96">
        <v>0.81281941842729899</v>
      </c>
      <c r="D1089" s="97">
        <v>1.03813219007415</v>
      </c>
      <c r="E1089" s="98">
        <v>1.0188754180745001</v>
      </c>
    </row>
    <row r="1090" spans="2:5" hidden="1" x14ac:dyDescent="0.3">
      <c r="B1090" s="66" t="s">
        <v>1114</v>
      </c>
      <c r="C1090" s="96">
        <v>-1.11418814974707</v>
      </c>
      <c r="D1090" s="97">
        <v>-1.06693051223938</v>
      </c>
      <c r="E1090" s="98">
        <v>-1.0862652651804801</v>
      </c>
    </row>
    <row r="1091" spans="2:5" hidden="1" x14ac:dyDescent="0.3">
      <c r="B1091" s="68" t="s">
        <v>1115</v>
      </c>
      <c r="C1091" s="96">
        <v>1.28970584862995</v>
      </c>
      <c r="D1091" s="97">
        <v>1.4593755246872799</v>
      </c>
      <c r="E1091" s="98">
        <v>1.4419909995589799</v>
      </c>
    </row>
    <row r="1092" spans="2:5" hidden="1" x14ac:dyDescent="0.3">
      <c r="B1092" s="66" t="s">
        <v>1116</v>
      </c>
      <c r="C1092" s="96">
        <v>-3.61210745395471E-3</v>
      </c>
      <c r="D1092" s="97">
        <v>-2.0211421931540699E-2</v>
      </c>
      <c r="E1092" s="98">
        <v>-7.7886054795411599E-3</v>
      </c>
    </row>
    <row r="1093" spans="2:5" hidden="1" x14ac:dyDescent="0.3">
      <c r="B1093" s="68" t="s">
        <v>1117</v>
      </c>
      <c r="C1093" s="96">
        <v>-1.4693706979707299</v>
      </c>
      <c r="D1093" s="97">
        <v>-1.7159596348299999</v>
      </c>
      <c r="E1093" s="98">
        <v>-1.66133593933028</v>
      </c>
    </row>
    <row r="1094" spans="2:5" hidden="1" x14ac:dyDescent="0.3">
      <c r="B1094" s="66" t="s">
        <v>1118</v>
      </c>
      <c r="C1094" s="96">
        <v>-3.6121074539547499E-3</v>
      </c>
      <c r="D1094" s="97">
        <v>-0.263863223044699</v>
      </c>
      <c r="E1094" s="98">
        <v>-0.25180298851004002</v>
      </c>
    </row>
    <row r="1095" spans="2:5" hidden="1" x14ac:dyDescent="0.3">
      <c r="B1095" s="68" t="s">
        <v>1119</v>
      </c>
      <c r="C1095" s="96">
        <v>-0.39204599902203902</v>
      </c>
      <c r="D1095" s="97">
        <v>-0.47043298747388501</v>
      </c>
      <c r="E1095" s="98">
        <v>-0.45308042448297098</v>
      </c>
    </row>
    <row r="1096" spans="2:5" hidden="1" x14ac:dyDescent="0.3">
      <c r="B1096" s="66" t="s">
        <v>1120</v>
      </c>
      <c r="C1096" s="96">
        <v>1.28970584862995</v>
      </c>
      <c r="D1096" s="97">
        <v>1.2424670776284701</v>
      </c>
      <c r="E1096" s="98">
        <v>1.21898958991346</v>
      </c>
    </row>
    <row r="1097" spans="2:5" hidden="1" x14ac:dyDescent="0.3">
      <c r="B1097" s="68" t="s">
        <v>1121</v>
      </c>
      <c r="C1097" s="96">
        <v>-0.49026864026861899</v>
      </c>
      <c r="D1097" s="97">
        <v>-0.113729640014994</v>
      </c>
      <c r="E1097" s="98">
        <v>-0.10165247481447801</v>
      </c>
    </row>
    <row r="1098" spans="2:5" hidden="1" x14ac:dyDescent="0.3">
      <c r="B1098" s="66" t="s">
        <v>1122</v>
      </c>
      <c r="C1098" s="96">
        <v>-1.3460890594794901</v>
      </c>
      <c r="D1098" s="97">
        <v>-1.33649331661521</v>
      </c>
      <c r="E1098" s="98">
        <v>-1.32144943271322</v>
      </c>
    </row>
    <row r="1099" spans="2:5" hidden="1" x14ac:dyDescent="0.3">
      <c r="B1099" s="68" t="s">
        <v>1123</v>
      </c>
      <c r="C1099" s="96">
        <v>-0.49026864026861899</v>
      </c>
      <c r="D1099" s="97">
        <v>-0.51736690009106301</v>
      </c>
      <c r="E1099" s="98">
        <v>-0.49902896037245198</v>
      </c>
    </row>
    <row r="1100" spans="2:5" hidden="1" x14ac:dyDescent="0.3">
      <c r="B1100" s="66" t="s">
        <v>1124</v>
      </c>
      <c r="C1100" s="96">
        <v>-0.49026864026861899</v>
      </c>
      <c r="D1100" s="97">
        <v>-0.29756813328564302</v>
      </c>
      <c r="E1100" s="98">
        <v>-0.291400957854553</v>
      </c>
    </row>
    <row r="1101" spans="2:5" hidden="1" x14ac:dyDescent="0.3">
      <c r="B1101" s="68" t="s">
        <v>1125</v>
      </c>
      <c r="C1101" s="96">
        <v>-2.0378726653367498</v>
      </c>
      <c r="D1101" s="97">
        <v>-1.79871661609819</v>
      </c>
      <c r="E1101" s="98">
        <v>-1.9872646364322699</v>
      </c>
    </row>
    <row r="1102" spans="2:5" hidden="1" x14ac:dyDescent="0.3">
      <c r="B1102" s="66" t="s">
        <v>1126</v>
      </c>
      <c r="C1102" s="96">
        <v>-0.58953251910211502</v>
      </c>
      <c r="D1102" s="97">
        <v>-0.43864902215542501</v>
      </c>
      <c r="E1102" s="98">
        <v>-0.42642527331437602</v>
      </c>
    </row>
    <row r="1103" spans="2:5" hidden="1" x14ac:dyDescent="0.3">
      <c r="B1103" s="68" t="s">
        <v>1127</v>
      </c>
      <c r="C1103" s="96">
        <v>9.3795189210754096E-2</v>
      </c>
      <c r="D1103" s="97">
        <v>0.104684252387184</v>
      </c>
      <c r="E1103" s="98">
        <v>0.11745754831229099</v>
      </c>
    </row>
    <row r="1104" spans="2:5" hidden="1" x14ac:dyDescent="0.3">
      <c r="B1104" s="66" t="s">
        <v>1128</v>
      </c>
      <c r="C1104" s="96">
        <v>-0.49026864026861899</v>
      </c>
      <c r="D1104" s="97">
        <v>-0.63529905446184598</v>
      </c>
      <c r="E1104" s="98">
        <v>-0.63501794298359304</v>
      </c>
    </row>
    <row r="1105" spans="2:5" hidden="1" x14ac:dyDescent="0.3">
      <c r="B1105" s="68" t="s">
        <v>1129</v>
      </c>
      <c r="C1105" s="96">
        <v>-1.00406489650598</v>
      </c>
      <c r="D1105" s="97">
        <v>-1.19958706015311</v>
      </c>
      <c r="E1105" s="98">
        <v>-1.19528594930592</v>
      </c>
    </row>
    <row r="1106" spans="2:5" hidden="1" x14ac:dyDescent="0.3">
      <c r="B1106" s="66" t="s">
        <v>1130</v>
      </c>
      <c r="C1106" s="96">
        <v>-1.11418814974707</v>
      </c>
      <c r="D1106" s="97">
        <v>-1.0591721093727999</v>
      </c>
      <c r="E1106" s="98">
        <v>-1.0290660274016199</v>
      </c>
    </row>
    <row r="1107" spans="2:5" hidden="1" x14ac:dyDescent="0.3">
      <c r="B1107" s="68" t="s">
        <v>1131</v>
      </c>
      <c r="C1107" s="96">
        <v>0.29095400924259102</v>
      </c>
      <c r="D1107" s="97">
        <v>0.389969909937328</v>
      </c>
      <c r="E1107" s="98">
        <v>0.397327330621634</v>
      </c>
    </row>
    <row r="1108" spans="2:5" hidden="1" x14ac:dyDescent="0.3">
      <c r="B1108" s="66" t="s">
        <v>1132</v>
      </c>
      <c r="C1108" s="96">
        <v>0.81281941842729899</v>
      </c>
      <c r="D1108" s="97">
        <v>0.99411693523826306</v>
      </c>
      <c r="E1108" s="98">
        <v>0.98637209545565196</v>
      </c>
    </row>
    <row r="1109" spans="2:5" hidden="1" x14ac:dyDescent="0.3">
      <c r="B1109" s="68" t="s">
        <v>1133</v>
      </c>
      <c r="C1109" s="96">
        <v>-0.58953251910211502</v>
      </c>
      <c r="D1109" s="97">
        <v>-0.59114219313016503</v>
      </c>
      <c r="E1109" s="98">
        <v>-0.56900161188680098</v>
      </c>
    </row>
    <row r="1110" spans="2:5" hidden="1" x14ac:dyDescent="0.3">
      <c r="B1110" s="66" t="s">
        <v>1134</v>
      </c>
      <c r="C1110" s="96">
        <v>-0.89701341803151402</v>
      </c>
      <c r="D1110" s="97">
        <v>-0.65270617254951901</v>
      </c>
      <c r="E1110" s="98">
        <v>-0.62939384258930497</v>
      </c>
    </row>
    <row r="1111" spans="2:5" hidden="1" x14ac:dyDescent="0.3">
      <c r="B1111" s="68" t="s">
        <v>1135</v>
      </c>
      <c r="C1111" s="96">
        <v>-0.79252846496626606</v>
      </c>
      <c r="D1111" s="97">
        <v>-0.69291332035614805</v>
      </c>
      <c r="E1111" s="98">
        <v>-0.68244907585341796</v>
      </c>
    </row>
    <row r="1112" spans="2:5" hidden="1" x14ac:dyDescent="0.3">
      <c r="B1112" s="66" t="s">
        <v>1136</v>
      </c>
      <c r="C1112" s="96">
        <v>-0.29455710375272198</v>
      </c>
      <c r="D1112" s="97">
        <v>-0.28355024061518802</v>
      </c>
      <c r="E1112" s="98">
        <v>-0.272616698288214</v>
      </c>
    </row>
    <row r="1113" spans="2:5" hidden="1" x14ac:dyDescent="0.3">
      <c r="B1113" s="68" t="s">
        <v>1137</v>
      </c>
      <c r="C1113" s="96">
        <v>-0.100620737336164</v>
      </c>
      <c r="D1113" s="97">
        <v>-0.152189554523841</v>
      </c>
      <c r="E1113" s="98">
        <v>-0.13718176632895299</v>
      </c>
    </row>
    <row r="1114" spans="2:5" hidden="1" x14ac:dyDescent="0.3">
      <c r="B1114" s="66" t="s">
        <v>1138</v>
      </c>
      <c r="C1114" s="96">
        <v>1.0418880775554</v>
      </c>
      <c r="D1114" s="97">
        <v>0.93708483490359096</v>
      </c>
      <c r="E1114" s="98">
        <v>0.945479829346205</v>
      </c>
    </row>
    <row r="1115" spans="2:5" hidden="1" x14ac:dyDescent="0.3">
      <c r="B1115" s="68" t="s">
        <v>1139</v>
      </c>
      <c r="C1115" s="96">
        <v>-0.49026864026861899</v>
      </c>
      <c r="D1115" s="97">
        <v>-0.61083924521503796</v>
      </c>
      <c r="E1115" s="98">
        <v>-0.59378450322906196</v>
      </c>
    </row>
    <row r="1116" spans="2:5" hidden="1" x14ac:dyDescent="0.3">
      <c r="B1116" s="66" t="s">
        <v>1140</v>
      </c>
      <c r="C1116" s="96">
        <v>0.191885547006238</v>
      </c>
      <c r="D1116" s="97">
        <v>0.16086956188629201</v>
      </c>
      <c r="E1116" s="98">
        <v>0.15978787811169401</v>
      </c>
    </row>
    <row r="1117" spans="2:5" hidden="1" x14ac:dyDescent="0.3">
      <c r="B1117" s="68" t="s">
        <v>1141</v>
      </c>
      <c r="C1117" s="96">
        <v>1.28970584862995</v>
      </c>
      <c r="D1117" s="97">
        <v>1.49279672099517</v>
      </c>
      <c r="E1117" s="98">
        <v>1.469310383939</v>
      </c>
    </row>
    <row r="1118" spans="2:5" hidden="1" x14ac:dyDescent="0.3">
      <c r="B1118" s="66" t="s">
        <v>1142</v>
      </c>
      <c r="C1118" s="96">
        <v>-0.58953251910211502</v>
      </c>
      <c r="D1118" s="97">
        <v>-0.61199858318359701</v>
      </c>
      <c r="E1118" s="98">
        <v>-0.60384149324689296</v>
      </c>
    </row>
    <row r="1119" spans="2:5" hidden="1" x14ac:dyDescent="0.3">
      <c r="B1119" s="68" t="s">
        <v>1143</v>
      </c>
      <c r="C1119" s="96">
        <v>-0.39204599902203902</v>
      </c>
      <c r="D1119" s="97">
        <v>-0.35321341170753001</v>
      </c>
      <c r="E1119" s="98">
        <v>-0.334292048803154</v>
      </c>
    </row>
    <row r="1120" spans="2:5" hidden="1" x14ac:dyDescent="0.3">
      <c r="B1120" s="66" t="s">
        <v>1144</v>
      </c>
      <c r="C1120" s="96">
        <v>1.4228574514624399</v>
      </c>
      <c r="D1120" s="97">
        <v>1.33708644577303</v>
      </c>
      <c r="E1120" s="98">
        <v>1.32673049676023</v>
      </c>
    </row>
    <row r="1121" spans="2:5" hidden="1" x14ac:dyDescent="0.3">
      <c r="B1121" s="68" t="s">
        <v>1145</v>
      </c>
      <c r="C1121" s="96">
        <v>-0.79252846496626494</v>
      </c>
      <c r="D1121" s="97">
        <v>-0.67589727599423199</v>
      </c>
      <c r="E1121" s="98">
        <v>-0.65246888836887296</v>
      </c>
    </row>
    <row r="1122" spans="2:5" hidden="1" x14ac:dyDescent="0.3">
      <c r="B1122" s="66" t="s">
        <v>1146</v>
      </c>
      <c r="C1122" s="96">
        <v>1.4228574514624399</v>
      </c>
      <c r="D1122" s="97">
        <v>1.5511646621924899</v>
      </c>
      <c r="E1122" s="98">
        <v>1.5301171216729199</v>
      </c>
    </row>
    <row r="1123" spans="2:5" hidden="1" x14ac:dyDescent="0.3">
      <c r="B1123" s="68" t="s">
        <v>1147</v>
      </c>
      <c r="C1123" s="96">
        <v>-0.19750961104124501</v>
      </c>
      <c r="D1123" s="97">
        <v>-0.35716247790396999</v>
      </c>
      <c r="E1123" s="98">
        <v>-0.34177716179203499</v>
      </c>
    </row>
    <row r="1124" spans="2:5" hidden="1" x14ac:dyDescent="0.3">
      <c r="B1124" s="66" t="s">
        <v>1148</v>
      </c>
      <c r="C1124" s="96">
        <v>-3.61210745395471E-3</v>
      </c>
      <c r="D1124" s="97">
        <v>-0.15711313000285601</v>
      </c>
      <c r="E1124" s="98">
        <v>-0.13579534833232201</v>
      </c>
    </row>
    <row r="1125" spans="2:5" hidden="1" x14ac:dyDescent="0.3">
      <c r="B1125" s="68" t="s">
        <v>1149</v>
      </c>
      <c r="C1125" s="96">
        <v>1.16305293754475</v>
      </c>
      <c r="D1125" s="97">
        <v>1.0954354208011501</v>
      </c>
      <c r="E1125" s="98">
        <v>1.0871110132303199</v>
      </c>
    </row>
    <row r="1126" spans="2:5" hidden="1" x14ac:dyDescent="0.3">
      <c r="B1126" s="66" t="s">
        <v>1150</v>
      </c>
      <c r="C1126" s="96">
        <v>9.3795189210753901E-2</v>
      </c>
      <c r="D1126" s="97">
        <v>0.195227751326397</v>
      </c>
      <c r="E1126" s="98">
        <v>0.21201991759901501</v>
      </c>
    </row>
    <row r="1127" spans="2:5" hidden="1" x14ac:dyDescent="0.3">
      <c r="B1127" s="68" t="s">
        <v>1151</v>
      </c>
      <c r="C1127" s="96">
        <v>-1.3460890594794901</v>
      </c>
      <c r="D1127" s="97">
        <v>-1.07903505357993</v>
      </c>
      <c r="E1127" s="98">
        <v>-1.05793504773894</v>
      </c>
    </row>
    <row r="1128" spans="2:5" hidden="1" x14ac:dyDescent="0.3">
      <c r="B1128" s="66" t="s">
        <v>1152</v>
      </c>
      <c r="C1128" s="96">
        <v>1.0418880775554</v>
      </c>
      <c r="D1128" s="97">
        <v>0.87316482367291504</v>
      </c>
      <c r="E1128" s="98">
        <v>0.87479057247545799</v>
      </c>
    </row>
    <row r="1129" spans="2:5" hidden="1" x14ac:dyDescent="0.3">
      <c r="B1129" s="68" t="s">
        <v>1153</v>
      </c>
      <c r="C1129" s="96">
        <v>0.191885547006238</v>
      </c>
      <c r="D1129" s="97">
        <v>0.16820783104068299</v>
      </c>
      <c r="E1129" s="98">
        <v>0.173915292957249</v>
      </c>
    </row>
    <row r="1130" spans="2:5" hidden="1" x14ac:dyDescent="0.3">
      <c r="B1130" s="66" t="s">
        <v>1154</v>
      </c>
      <c r="C1130" s="96">
        <v>-0.100620737336164</v>
      </c>
      <c r="D1130" s="97">
        <v>-0.10756319199921199</v>
      </c>
      <c r="E1130" s="98">
        <v>-9.3597537818091506E-2</v>
      </c>
    </row>
    <row r="1131" spans="2:5" hidden="1" x14ac:dyDescent="0.3">
      <c r="B1131" s="68" t="s">
        <v>1155</v>
      </c>
      <c r="C1131" s="96">
        <v>0.29095400924259102</v>
      </c>
      <c r="D1131" s="97">
        <v>-1.82898111487317E-2</v>
      </c>
      <c r="E1131" s="98">
        <v>-4.6972040989958896E-3</v>
      </c>
    </row>
    <row r="1132" spans="2:5" hidden="1" x14ac:dyDescent="0.3">
      <c r="B1132" s="66" t="s">
        <v>1156</v>
      </c>
      <c r="C1132" s="96">
        <v>-0.29455710375272198</v>
      </c>
      <c r="D1132" s="97">
        <v>-0.38354433006511901</v>
      </c>
      <c r="E1132" s="98">
        <v>-0.37044641590836802</v>
      </c>
    </row>
    <row r="1133" spans="2:5" hidden="1" x14ac:dyDescent="0.3">
      <c r="B1133" s="68" t="s">
        <v>1157</v>
      </c>
      <c r="C1133" s="96">
        <v>-2.2078439388425299</v>
      </c>
      <c r="D1133" s="97">
        <v>-1.9695319250440499</v>
      </c>
      <c r="E1133" s="98">
        <v>-2.2116128232979899</v>
      </c>
    </row>
    <row r="1134" spans="2:5" hidden="1" x14ac:dyDescent="0.3">
      <c r="B1134" s="66" t="s">
        <v>1158</v>
      </c>
      <c r="C1134" s="96">
        <v>-1.7356066880057699</v>
      </c>
      <c r="D1134" s="97">
        <v>-1.6875747867236599</v>
      </c>
      <c r="E1134" s="98">
        <v>-1.7956404759717599</v>
      </c>
    </row>
    <row r="1135" spans="2:5" hidden="1" x14ac:dyDescent="0.3">
      <c r="B1135" s="68" t="s">
        <v>1159</v>
      </c>
      <c r="C1135" s="96">
        <v>-1.3460890594794901</v>
      </c>
      <c r="D1135" s="97">
        <v>-1.2440966294434901</v>
      </c>
      <c r="E1135" s="98">
        <v>-1.2180993884400799</v>
      </c>
    </row>
    <row r="1136" spans="2:5" hidden="1" x14ac:dyDescent="0.3">
      <c r="B1136" s="66" t="s">
        <v>1160</v>
      </c>
      <c r="C1136" s="96">
        <v>-3.6121074539547699E-3</v>
      </c>
      <c r="D1136" s="97">
        <v>-0.18566449956520101</v>
      </c>
      <c r="E1136" s="98">
        <v>-0.17041132867905501</v>
      </c>
    </row>
    <row r="1137" spans="2:5" hidden="1" x14ac:dyDescent="0.3">
      <c r="B1137" s="68" t="s">
        <v>1161</v>
      </c>
      <c r="C1137" s="96">
        <v>1.16305293754475</v>
      </c>
      <c r="D1137" s="97">
        <v>1.2752670421094301</v>
      </c>
      <c r="E1137" s="98">
        <v>1.2432907723506501</v>
      </c>
    </row>
    <row r="1138" spans="2:5" hidden="1" x14ac:dyDescent="0.3">
      <c r="B1138" s="66" t="s">
        <v>1162</v>
      </c>
      <c r="C1138" s="96">
        <v>-1.3460890594794901</v>
      </c>
      <c r="D1138" s="97">
        <v>-1.3402198987212699</v>
      </c>
      <c r="E1138" s="98">
        <v>-1.3455587657025401</v>
      </c>
    </row>
    <row r="1139" spans="2:5" hidden="1" x14ac:dyDescent="0.3">
      <c r="B1139" s="68" t="s">
        <v>1163</v>
      </c>
      <c r="C1139" s="96">
        <v>-0.49026864026861899</v>
      </c>
      <c r="D1139" s="97">
        <v>-0.52528508822759101</v>
      </c>
      <c r="E1139" s="98">
        <v>-0.51377710446240898</v>
      </c>
    </row>
    <row r="1140" spans="2:5" hidden="1" x14ac:dyDescent="0.3">
      <c r="B1140" s="66" t="s">
        <v>1164</v>
      </c>
      <c r="C1140" s="96">
        <v>-2.0378726653367498</v>
      </c>
      <c r="D1140" s="97">
        <v>-2.31869216030855</v>
      </c>
      <c r="E1140" s="98">
        <v>-2.2468619276520898</v>
      </c>
    </row>
    <row r="1141" spans="2:5" hidden="1" x14ac:dyDescent="0.3">
      <c r="B1141" s="68" t="s">
        <v>1165</v>
      </c>
      <c r="C1141" s="96">
        <v>0.49329304773945298</v>
      </c>
      <c r="D1141" s="97">
        <v>0.57898709286283101</v>
      </c>
      <c r="E1141" s="98">
        <v>0.57779488897474096</v>
      </c>
    </row>
    <row r="1142" spans="2:5" hidden="1" x14ac:dyDescent="0.3">
      <c r="B1142" s="66" t="s">
        <v>1166</v>
      </c>
      <c r="C1142" s="96">
        <v>-0.29455710375272198</v>
      </c>
      <c r="D1142" s="97">
        <v>-0.35919696716232302</v>
      </c>
      <c r="E1142" s="98">
        <v>-0.34300277763900899</v>
      </c>
    </row>
    <row r="1143" spans="2:5" hidden="1" x14ac:dyDescent="0.3">
      <c r="B1143" s="68" t="s">
        <v>1167</v>
      </c>
      <c r="C1143" s="96">
        <v>0.81281941842729799</v>
      </c>
      <c r="D1143" s="97">
        <v>0.96954756855454705</v>
      </c>
      <c r="E1143" s="98">
        <v>0.96514744014143705</v>
      </c>
    </row>
    <row r="1144" spans="2:5" hidden="1" x14ac:dyDescent="0.3">
      <c r="B1144" s="66" t="s">
        <v>1168</v>
      </c>
      <c r="C1144" s="96">
        <v>0.191885547006238</v>
      </c>
      <c r="D1144" s="97">
        <v>0.22593902500474999</v>
      </c>
      <c r="E1144" s="98">
        <v>0.24213641032063901</v>
      </c>
    </row>
    <row r="1145" spans="2:5" hidden="1" x14ac:dyDescent="0.3">
      <c r="B1145" s="68" t="s">
        <v>1169</v>
      </c>
      <c r="C1145" s="96">
        <v>-0.49026864026861899</v>
      </c>
      <c r="D1145" s="97">
        <v>-0.58488900551260403</v>
      </c>
      <c r="E1145" s="98">
        <v>-0.57286932366691601</v>
      </c>
    </row>
    <row r="1146" spans="2:5" hidden="1" x14ac:dyDescent="0.3">
      <c r="B1146" s="66" t="s">
        <v>1170</v>
      </c>
      <c r="C1146" s="96">
        <v>-0.58953251910211502</v>
      </c>
      <c r="D1146" s="97">
        <v>-0.56559869200243296</v>
      </c>
      <c r="E1146" s="98">
        <v>-0.55299838697358805</v>
      </c>
    </row>
    <row r="1147" spans="2:5" hidden="1" x14ac:dyDescent="0.3">
      <c r="B1147" s="68" t="s">
        <v>1171</v>
      </c>
      <c r="C1147" s="96">
        <v>-1.22796751773474</v>
      </c>
      <c r="D1147" s="97">
        <v>-1.2991592772329501</v>
      </c>
      <c r="E1147" s="98">
        <v>-1.32509797801254</v>
      </c>
    </row>
    <row r="1148" spans="2:5" hidden="1" x14ac:dyDescent="0.3">
      <c r="B1148" s="66" t="s">
        <v>1172</v>
      </c>
      <c r="C1148" s="96">
        <v>0.29095400924259102</v>
      </c>
      <c r="D1148" s="97">
        <v>0.17928473097550801</v>
      </c>
      <c r="E1148" s="98">
        <v>0.19125795676624899</v>
      </c>
    </row>
    <row r="1149" spans="2:5" hidden="1" x14ac:dyDescent="0.3">
      <c r="B1149" s="68" t="s">
        <v>1173</v>
      </c>
      <c r="C1149" s="96">
        <v>-0.100620737336164</v>
      </c>
      <c r="D1149" s="97">
        <v>-6.3021538263036095E-2</v>
      </c>
      <c r="E1149" s="98">
        <v>-5.3177027943447398E-2</v>
      </c>
    </row>
    <row r="1150" spans="2:5" hidden="1" x14ac:dyDescent="0.3">
      <c r="B1150" s="66" t="s">
        <v>1174</v>
      </c>
      <c r="C1150" s="96">
        <v>-0.39204599902203902</v>
      </c>
      <c r="D1150" s="97">
        <v>-0.119903787244727</v>
      </c>
      <c r="E1150" s="98">
        <v>-0.106348293181284</v>
      </c>
    </row>
    <row r="1151" spans="2:5" hidden="1" x14ac:dyDescent="0.3">
      <c r="B1151" s="68" t="s">
        <v>1175</v>
      </c>
      <c r="C1151" s="96">
        <v>-0.69016656554669398</v>
      </c>
      <c r="D1151" s="97">
        <v>-0.52349585913395202</v>
      </c>
      <c r="E1151" s="98">
        <v>-0.50332794817931303</v>
      </c>
    </row>
    <row r="1152" spans="2:5" hidden="1" x14ac:dyDescent="0.3">
      <c r="B1152" s="66" t="s">
        <v>1176</v>
      </c>
      <c r="C1152" s="96">
        <v>0.59726135037476702</v>
      </c>
      <c r="D1152" s="97">
        <v>0.58582463655162997</v>
      </c>
      <c r="E1152" s="98">
        <v>0.59199461205131498</v>
      </c>
    </row>
    <row r="1153" spans="2:5" hidden="1" x14ac:dyDescent="0.3">
      <c r="B1153" s="68" t="s">
        <v>1177</v>
      </c>
      <c r="C1153" s="96">
        <v>-1.00406489650598</v>
      </c>
      <c r="D1153" s="97">
        <v>-1.1081252475630801</v>
      </c>
      <c r="E1153" s="98">
        <v>-1.13061601382514</v>
      </c>
    </row>
    <row r="1154" spans="2:5" hidden="1" x14ac:dyDescent="0.3">
      <c r="B1154" s="66" t="s">
        <v>1178</v>
      </c>
      <c r="C1154" s="96">
        <v>-1.59880315921472</v>
      </c>
      <c r="D1154" s="97">
        <v>-1.5706274123851101</v>
      </c>
      <c r="E1154" s="98">
        <v>-1.6344753442824</v>
      </c>
    </row>
    <row r="1155" spans="2:5" hidden="1" x14ac:dyDescent="0.3">
      <c r="B1155" s="68" t="s">
        <v>1179</v>
      </c>
      <c r="C1155" s="96">
        <v>-0.19750961104124501</v>
      </c>
      <c r="D1155" s="97">
        <v>-0.29696011343429102</v>
      </c>
      <c r="E1155" s="98">
        <v>-0.28205632747083698</v>
      </c>
    </row>
    <row r="1156" spans="2:5" hidden="1" x14ac:dyDescent="0.3">
      <c r="B1156" s="66" t="s">
        <v>1180</v>
      </c>
      <c r="C1156" s="96">
        <v>-3.6121074539547399E-3</v>
      </c>
      <c r="D1156" s="97">
        <v>-0.27314504435089398</v>
      </c>
      <c r="E1156" s="98">
        <v>-0.267078908768146</v>
      </c>
    </row>
    <row r="1157" spans="2:5" hidden="1" x14ac:dyDescent="0.3">
      <c r="B1157" s="68" t="s">
        <v>1181</v>
      </c>
      <c r="C1157" s="96">
        <v>-0.89701341803151402</v>
      </c>
      <c r="D1157" s="97">
        <v>-0.82031108024441401</v>
      </c>
      <c r="E1157" s="98">
        <v>-0.80987845221409305</v>
      </c>
    </row>
    <row r="1158" spans="2:5" hidden="1" x14ac:dyDescent="0.3">
      <c r="B1158" s="66" t="s">
        <v>1182</v>
      </c>
      <c r="C1158" s="96">
        <v>-0.58953251910211502</v>
      </c>
      <c r="D1158" s="97">
        <v>-0.51360523877850195</v>
      </c>
      <c r="E1158" s="98">
        <v>-0.493695828712503</v>
      </c>
    </row>
    <row r="1159" spans="2:5" hidden="1" x14ac:dyDescent="0.3">
      <c r="B1159" s="68" t="s">
        <v>1183</v>
      </c>
      <c r="C1159" s="96">
        <v>0.29095400924259102</v>
      </c>
      <c r="D1159" s="97">
        <v>0.10873765162273299</v>
      </c>
      <c r="E1159" s="98">
        <v>0.12511542856001201</v>
      </c>
    </row>
    <row r="1160" spans="2:5" hidden="1" x14ac:dyDescent="0.3">
      <c r="B1160" s="66" t="s">
        <v>1184</v>
      </c>
      <c r="C1160" s="96">
        <v>-1.11418814974707</v>
      </c>
      <c r="D1160" s="97">
        <v>-1.04197407333199</v>
      </c>
      <c r="E1160" s="98">
        <v>-1.05822996907481</v>
      </c>
    </row>
    <row r="1161" spans="2:5" hidden="1" x14ac:dyDescent="0.3">
      <c r="B1161" s="68" t="s">
        <v>1185</v>
      </c>
      <c r="C1161" s="96">
        <v>1.7139552755256999</v>
      </c>
      <c r="D1161" s="97">
        <v>1.8070712735769101</v>
      </c>
      <c r="E1161" s="98">
        <v>1.80330660685369</v>
      </c>
    </row>
    <row r="1162" spans="2:5" hidden="1" x14ac:dyDescent="0.3">
      <c r="B1162" s="66" t="s">
        <v>1186</v>
      </c>
      <c r="C1162" s="96">
        <v>-0.89701341803151402</v>
      </c>
      <c r="D1162" s="97">
        <v>-0.92058507096828801</v>
      </c>
      <c r="E1162" s="98">
        <v>-0.90437065866812905</v>
      </c>
    </row>
    <row r="1163" spans="2:5" hidden="1" x14ac:dyDescent="0.3">
      <c r="B1163" s="68" t="s">
        <v>1187</v>
      </c>
      <c r="C1163" s="96">
        <v>1.0418880775554</v>
      </c>
      <c r="D1163" s="97">
        <v>1.3088705004058001</v>
      </c>
      <c r="E1163" s="98">
        <v>1.2628707278731</v>
      </c>
    </row>
    <row r="1164" spans="2:5" hidden="1" x14ac:dyDescent="0.3">
      <c r="B1164" s="66" t="s">
        <v>1188</v>
      </c>
      <c r="C1164" s="96">
        <v>0.49329304773945198</v>
      </c>
      <c r="D1164" s="97">
        <v>0.57074802722393703</v>
      </c>
      <c r="E1164" s="98">
        <v>0.58163584620139197</v>
      </c>
    </row>
    <row r="1165" spans="2:5" hidden="1" x14ac:dyDescent="0.3">
      <c r="B1165" s="68" t="s">
        <v>1189</v>
      </c>
      <c r="C1165" s="96">
        <v>-0.49026864026861899</v>
      </c>
      <c r="D1165" s="97">
        <v>-0.70837278571890105</v>
      </c>
      <c r="E1165" s="98">
        <v>-0.68767039441549405</v>
      </c>
    </row>
    <row r="1166" spans="2:5" hidden="1" x14ac:dyDescent="0.3">
      <c r="B1166" s="66" t="s">
        <v>1190</v>
      </c>
      <c r="C1166" s="96">
        <v>-0.58953251910211502</v>
      </c>
      <c r="D1166" s="97">
        <v>-0.53581329008531398</v>
      </c>
      <c r="E1166" s="98">
        <v>-0.52706851329954596</v>
      </c>
    </row>
    <row r="1167" spans="2:5" hidden="1" x14ac:dyDescent="0.3">
      <c r="B1167" s="68" t="s">
        <v>1191</v>
      </c>
      <c r="C1167" s="96">
        <v>-1.4693706979707299</v>
      </c>
      <c r="D1167" s="97">
        <v>-1.55839370985035</v>
      </c>
      <c r="E1167" s="98">
        <v>-1.5775742676840101</v>
      </c>
    </row>
    <row r="1168" spans="2:5" hidden="1" x14ac:dyDescent="0.3">
      <c r="B1168" s="66" t="s">
        <v>1192</v>
      </c>
      <c r="C1168" s="96">
        <v>1.4228574514624399</v>
      </c>
      <c r="D1168" s="97">
        <v>1.5432170504702001</v>
      </c>
      <c r="E1168" s="98">
        <v>1.5118283609155301</v>
      </c>
    </row>
    <row r="1169" spans="2:5" hidden="1" x14ac:dyDescent="0.3">
      <c r="B1169" s="68" t="s">
        <v>1193</v>
      </c>
      <c r="C1169" s="96">
        <v>0.81281941842729799</v>
      </c>
      <c r="D1169" s="97">
        <v>0.85172281045092202</v>
      </c>
      <c r="E1169" s="98">
        <v>0.84403532503725898</v>
      </c>
    </row>
    <row r="1170" spans="2:5" hidden="1" x14ac:dyDescent="0.3">
      <c r="B1170" s="66" t="s">
        <v>1194</v>
      </c>
      <c r="C1170" s="96">
        <v>0.92537689463363504</v>
      </c>
      <c r="D1170" s="97">
        <v>0.8495719545307</v>
      </c>
      <c r="E1170" s="98">
        <v>0.85796656525151904</v>
      </c>
    </row>
    <row r="1171" spans="2:5" hidden="1" x14ac:dyDescent="0.3">
      <c r="B1171" s="68" t="s">
        <v>1195</v>
      </c>
      <c r="C1171" s="96">
        <v>-2.2078439388425202</v>
      </c>
      <c r="D1171" s="97">
        <v>-2.4483168822392498</v>
      </c>
      <c r="E1171" s="98">
        <v>-2.3383852746302201</v>
      </c>
    </row>
    <row r="1172" spans="2:5" hidden="1" x14ac:dyDescent="0.3">
      <c r="B1172" s="66" t="s">
        <v>1196</v>
      </c>
      <c r="C1172" s="96">
        <v>-0.89701341803151402</v>
      </c>
      <c r="D1172" s="97">
        <v>-0.921791999416539</v>
      </c>
      <c r="E1172" s="98">
        <v>-0.91864312396404102</v>
      </c>
    </row>
    <row r="1173" spans="2:5" hidden="1" x14ac:dyDescent="0.3">
      <c r="B1173" s="68" t="s">
        <v>1197</v>
      </c>
      <c r="C1173" s="96">
        <v>0.191885547006238</v>
      </c>
      <c r="D1173" s="97">
        <v>0.331723932750978</v>
      </c>
      <c r="E1173" s="98">
        <v>0.34932109068245998</v>
      </c>
    </row>
    <row r="1174" spans="2:5" hidden="1" x14ac:dyDescent="0.3">
      <c r="B1174" s="66" t="s">
        <v>1198</v>
      </c>
      <c r="C1174" s="96">
        <v>-0.89701341803151402</v>
      </c>
      <c r="D1174" s="97">
        <v>-0.83758067991732199</v>
      </c>
      <c r="E1174" s="98">
        <v>-0.82776493698868103</v>
      </c>
    </row>
    <row r="1175" spans="2:5" hidden="1" x14ac:dyDescent="0.3">
      <c r="B1175" s="68" t="s">
        <v>1199</v>
      </c>
      <c r="C1175" s="96">
        <v>-0.19750961104124501</v>
      </c>
      <c r="D1175" s="97">
        <v>-4.8758913041715798E-2</v>
      </c>
      <c r="E1175" s="98">
        <v>-2.6559767192947802E-2</v>
      </c>
    </row>
    <row r="1176" spans="2:5" hidden="1" x14ac:dyDescent="0.3">
      <c r="B1176" s="66" t="s">
        <v>1200</v>
      </c>
      <c r="C1176" s="96">
        <v>0.39131187987126798</v>
      </c>
      <c r="D1176" s="97">
        <v>0.320459233601808</v>
      </c>
      <c r="E1176" s="98">
        <v>0.326369855874376</v>
      </c>
    </row>
    <row r="1177" spans="2:5" hidden="1" x14ac:dyDescent="0.3">
      <c r="B1177" s="68" t="s">
        <v>1201</v>
      </c>
      <c r="C1177" s="96">
        <v>0.92537689463363504</v>
      </c>
      <c r="D1177" s="97">
        <v>0.90939721515665595</v>
      </c>
      <c r="E1177" s="98">
        <v>0.908738280767866</v>
      </c>
    </row>
    <row r="1178" spans="2:5" hidden="1" x14ac:dyDescent="0.3">
      <c r="B1178" s="66" t="s">
        <v>1202</v>
      </c>
      <c r="C1178" s="96">
        <v>0.92537689463363604</v>
      </c>
      <c r="D1178" s="97">
        <v>0.93278426968412598</v>
      </c>
      <c r="E1178" s="98">
        <v>0.92307490202866704</v>
      </c>
    </row>
    <row r="1179" spans="2:5" hidden="1" x14ac:dyDescent="0.3">
      <c r="B1179" s="68" t="s">
        <v>1203</v>
      </c>
      <c r="C1179" s="96">
        <v>-0.39204599902203902</v>
      </c>
      <c r="D1179" s="97">
        <v>-0.27760674002053598</v>
      </c>
      <c r="E1179" s="98">
        <v>-0.26776096709644398</v>
      </c>
    </row>
    <row r="1180" spans="2:5" hidden="1" x14ac:dyDescent="0.3">
      <c r="B1180" s="66" t="s">
        <v>1204</v>
      </c>
      <c r="C1180" s="96">
        <v>0.49329304773945298</v>
      </c>
      <c r="D1180" s="97">
        <v>0.57809728018253603</v>
      </c>
      <c r="E1180" s="98">
        <v>0.57683320182734199</v>
      </c>
    </row>
    <row r="1181" spans="2:5" hidden="1" x14ac:dyDescent="0.3">
      <c r="B1181" s="68" t="s">
        <v>1205</v>
      </c>
      <c r="C1181" s="96">
        <v>9.3795189210753999E-2</v>
      </c>
      <c r="D1181" s="97">
        <v>4.2568375740284797E-2</v>
      </c>
      <c r="E1181" s="98">
        <v>5.80637927586483E-2</v>
      </c>
    </row>
    <row r="1182" spans="2:5" hidden="1" x14ac:dyDescent="0.3">
      <c r="B1182" s="66" t="s">
        <v>1206</v>
      </c>
      <c r="C1182" s="96">
        <v>-1.4693706979707299</v>
      </c>
      <c r="D1182" s="97">
        <v>-1.43932499355895</v>
      </c>
      <c r="E1182" s="98">
        <v>-1.4080751985322699</v>
      </c>
    </row>
    <row r="1183" spans="2:5" hidden="1" x14ac:dyDescent="0.3">
      <c r="B1183" s="68" t="s">
        <v>1207</v>
      </c>
      <c r="C1183" s="96">
        <v>-1.59880315921472</v>
      </c>
      <c r="D1183" s="97">
        <v>-1.55239508758822</v>
      </c>
      <c r="E1183" s="98">
        <v>-1.60903177144806</v>
      </c>
    </row>
    <row r="1184" spans="2:5" hidden="1" x14ac:dyDescent="0.3">
      <c r="B1184" s="66" t="s">
        <v>1208</v>
      </c>
      <c r="C1184" s="96">
        <v>-0.79252846496626606</v>
      </c>
      <c r="D1184" s="97">
        <v>-0.80461012487768102</v>
      </c>
      <c r="E1184" s="98">
        <v>-0.79009795619831602</v>
      </c>
    </row>
    <row r="1185" spans="2:5" hidden="1" x14ac:dyDescent="0.3">
      <c r="B1185" s="68" t="s">
        <v>1209</v>
      </c>
      <c r="C1185" s="96">
        <v>0.92537689463363504</v>
      </c>
      <c r="D1185" s="97">
        <v>0.95841390227814405</v>
      </c>
      <c r="E1185" s="98">
        <v>0.95938956418118104</v>
      </c>
    </row>
    <row r="1186" spans="2:5" hidden="1" x14ac:dyDescent="0.3">
      <c r="B1186" s="66" t="s">
        <v>1210</v>
      </c>
      <c r="C1186" s="96">
        <v>-3.6121074539547E-3</v>
      </c>
      <c r="D1186" s="97">
        <v>5.6714726417247299E-2</v>
      </c>
      <c r="E1186" s="98">
        <v>6.3993480271306094E-2</v>
      </c>
    </row>
    <row r="1187" spans="2:5" hidden="1" x14ac:dyDescent="0.3">
      <c r="B1187" s="68" t="s">
        <v>1211</v>
      </c>
      <c r="C1187" s="96">
        <v>-3.6121074539547898E-3</v>
      </c>
      <c r="D1187" s="97">
        <v>2.88786997999919E-2</v>
      </c>
      <c r="E1187" s="98">
        <v>4.8124251754045902E-2</v>
      </c>
    </row>
    <row r="1188" spans="2:5" hidden="1" x14ac:dyDescent="0.3">
      <c r="B1188" s="66" t="s">
        <v>1212</v>
      </c>
      <c r="C1188" s="96">
        <v>9.3795189210753901E-2</v>
      </c>
      <c r="D1188" s="97">
        <v>0.13788681713456299</v>
      </c>
      <c r="E1188" s="98">
        <v>0.15142165736281701</v>
      </c>
    </row>
    <row r="1189" spans="2:5" hidden="1" x14ac:dyDescent="0.3">
      <c r="B1189" s="68" t="s">
        <v>1213</v>
      </c>
      <c r="C1189" s="96">
        <v>-0.89701341803151402</v>
      </c>
      <c r="D1189" s="97">
        <v>-1.0833473312584401</v>
      </c>
      <c r="E1189" s="98">
        <v>-1.0924424871417</v>
      </c>
    </row>
    <row r="1190" spans="2:5" hidden="1" x14ac:dyDescent="0.3">
      <c r="B1190" s="66" t="s">
        <v>1214</v>
      </c>
      <c r="C1190" s="96">
        <v>-0.79252846496626494</v>
      </c>
      <c r="D1190" s="97">
        <v>-0.76436764360507803</v>
      </c>
      <c r="E1190" s="98">
        <v>-0.75680025943568796</v>
      </c>
    </row>
    <row r="1191" spans="2:5" hidden="1" x14ac:dyDescent="0.3">
      <c r="B1191" s="68" t="s">
        <v>1215</v>
      </c>
      <c r="C1191" s="96">
        <v>9.3795189210754207E-2</v>
      </c>
      <c r="D1191" s="97">
        <v>0.21314141930181901</v>
      </c>
      <c r="E1191" s="98">
        <v>0.22243834465067699</v>
      </c>
    </row>
    <row r="1192" spans="2:5" hidden="1" x14ac:dyDescent="0.3">
      <c r="B1192" s="66" t="s">
        <v>1216</v>
      </c>
      <c r="C1192" s="96">
        <v>-3.6121074539547699E-3</v>
      </c>
      <c r="D1192" s="97">
        <v>-4.10785460279377E-3</v>
      </c>
      <c r="E1192" s="98">
        <v>7.4589783252610904E-3</v>
      </c>
    </row>
    <row r="1193" spans="2:5" hidden="1" x14ac:dyDescent="0.3">
      <c r="B1193" s="68" t="s">
        <v>1217</v>
      </c>
      <c r="C1193" s="96">
        <v>-3.61210745395471E-3</v>
      </c>
      <c r="D1193" s="97">
        <v>-0.194961575332295</v>
      </c>
      <c r="E1193" s="98">
        <v>-0.17372937668782801</v>
      </c>
    </row>
    <row r="1194" spans="2:5" hidden="1" x14ac:dyDescent="0.3">
      <c r="B1194" s="66" t="s">
        <v>1218</v>
      </c>
      <c r="C1194" s="96">
        <v>1.0418880775554</v>
      </c>
      <c r="D1194" s="97">
        <v>1.15900370593948</v>
      </c>
      <c r="E1194" s="98">
        <v>1.16870121005228</v>
      </c>
    </row>
    <row r="1195" spans="2:5" hidden="1" x14ac:dyDescent="0.3">
      <c r="B1195" s="68" t="s">
        <v>1219</v>
      </c>
      <c r="C1195" s="96">
        <v>-1.22796751773474</v>
      </c>
      <c r="D1195" s="97">
        <v>-1.2884347481119001</v>
      </c>
      <c r="E1195" s="98">
        <v>-1.28530266667315</v>
      </c>
    </row>
    <row r="1196" spans="2:5" hidden="1" x14ac:dyDescent="0.3">
      <c r="B1196" s="66" t="s">
        <v>1220</v>
      </c>
      <c r="C1196" s="96">
        <v>-0.58953251910211601</v>
      </c>
      <c r="D1196" s="97">
        <v>-0.77662533657345201</v>
      </c>
      <c r="E1196" s="98">
        <v>-0.76997104817859896</v>
      </c>
    </row>
    <row r="1197" spans="2:5" hidden="1" x14ac:dyDescent="0.3">
      <c r="B1197" s="68" t="s">
        <v>1221</v>
      </c>
      <c r="C1197" s="96">
        <v>-0.69016656554669398</v>
      </c>
      <c r="D1197" s="97">
        <v>-0.72668293769514503</v>
      </c>
      <c r="E1197" s="98">
        <v>-0.71066161122690197</v>
      </c>
    </row>
    <row r="1198" spans="2:5" hidden="1" x14ac:dyDescent="0.3">
      <c r="B1198" s="66" t="s">
        <v>1222</v>
      </c>
      <c r="C1198" s="96">
        <v>0.92537689463363604</v>
      </c>
      <c r="D1198" s="97">
        <v>0.90705812652776396</v>
      </c>
      <c r="E1198" s="98">
        <v>0.91524460137594899</v>
      </c>
    </row>
    <row r="1199" spans="2:5" hidden="1" x14ac:dyDescent="0.3">
      <c r="B1199" s="68" t="s">
        <v>1223</v>
      </c>
      <c r="C1199" s="96">
        <v>-0.100620737336164</v>
      </c>
      <c r="D1199" s="97">
        <v>-6.5978299652797903E-2</v>
      </c>
      <c r="E1199" s="98">
        <v>-6.0917419014964898E-2</v>
      </c>
    </row>
    <row r="1200" spans="2:5" hidden="1" x14ac:dyDescent="0.3">
      <c r="B1200" s="66" t="s">
        <v>1224</v>
      </c>
      <c r="C1200" s="96">
        <v>-1.22796751773474</v>
      </c>
      <c r="D1200" s="97">
        <v>-1.0898473700478</v>
      </c>
      <c r="E1200" s="98">
        <v>-1.08523687220735</v>
      </c>
    </row>
    <row r="1201" spans="2:5" hidden="1" x14ac:dyDescent="0.3">
      <c r="B1201" s="68" t="s">
        <v>1225</v>
      </c>
      <c r="C1201" s="96">
        <v>-0.89701341803151402</v>
      </c>
      <c r="D1201" s="97">
        <v>-0.98955639129482798</v>
      </c>
      <c r="E1201" s="98">
        <v>-1.0000249452055401</v>
      </c>
    </row>
    <row r="1202" spans="2:5" hidden="1" x14ac:dyDescent="0.3">
      <c r="B1202" s="66" t="s">
        <v>1226</v>
      </c>
      <c r="C1202" s="96">
        <v>0.81281941842729799</v>
      </c>
      <c r="D1202" s="97">
        <v>0.88966663072628605</v>
      </c>
      <c r="E1202" s="98">
        <v>0.88856715467368597</v>
      </c>
    </row>
    <row r="1203" spans="2:5" hidden="1" x14ac:dyDescent="0.3">
      <c r="B1203" s="68" t="s">
        <v>1227</v>
      </c>
      <c r="C1203" s="96">
        <v>-0.69016656554669298</v>
      </c>
      <c r="D1203" s="97">
        <v>-0.84034607962165297</v>
      </c>
      <c r="E1203" s="98">
        <v>-0.83256124000861897</v>
      </c>
    </row>
    <row r="1204" spans="2:5" hidden="1" x14ac:dyDescent="0.3">
      <c r="B1204" s="66" t="s">
        <v>1228</v>
      </c>
      <c r="C1204" s="96">
        <v>0.49329304773945298</v>
      </c>
      <c r="D1204" s="97">
        <v>0.39685422897843903</v>
      </c>
      <c r="E1204" s="98">
        <v>0.40638499168110398</v>
      </c>
    </row>
    <row r="1205" spans="2:5" hidden="1" x14ac:dyDescent="0.3">
      <c r="B1205" s="68" t="s">
        <v>1229</v>
      </c>
      <c r="C1205" s="96">
        <v>0.81281941842729799</v>
      </c>
      <c r="D1205" s="97">
        <v>0.74780512114999798</v>
      </c>
      <c r="E1205" s="98">
        <v>0.73783120945527103</v>
      </c>
    </row>
    <row r="1206" spans="2:5" hidden="1" x14ac:dyDescent="0.3">
      <c r="B1206" s="66" t="s">
        <v>1230</v>
      </c>
      <c r="C1206" s="96">
        <v>9.3795189210753901E-2</v>
      </c>
      <c r="D1206" s="97">
        <v>0.221428493861554</v>
      </c>
      <c r="E1206" s="98">
        <v>0.22455411465681399</v>
      </c>
    </row>
    <row r="1207" spans="2:5" hidden="1" x14ac:dyDescent="0.3">
      <c r="B1207" s="68" t="s">
        <v>1231</v>
      </c>
      <c r="C1207" s="96">
        <v>-0.19750961104124501</v>
      </c>
      <c r="D1207" s="97">
        <v>-0.34286890570036599</v>
      </c>
      <c r="E1207" s="98">
        <v>-0.32973922164182701</v>
      </c>
    </row>
    <row r="1208" spans="2:5" hidden="1" x14ac:dyDescent="0.3">
      <c r="B1208" s="66" t="s">
        <v>1232</v>
      </c>
      <c r="C1208" s="96">
        <v>-0.29455710375272198</v>
      </c>
      <c r="D1208" s="97">
        <v>-0.22979346572918899</v>
      </c>
      <c r="E1208" s="98">
        <v>-0.21182076086040899</v>
      </c>
    </row>
    <row r="1209" spans="2:5" hidden="1" x14ac:dyDescent="0.3">
      <c r="B1209" s="68" t="s">
        <v>1233</v>
      </c>
      <c r="C1209" s="96">
        <v>1.56375297482373</v>
      </c>
      <c r="D1209" s="97">
        <v>1.7961367810877</v>
      </c>
      <c r="E1209" s="98">
        <v>1.7689285439529301</v>
      </c>
    </row>
    <row r="1210" spans="2:5" hidden="1" x14ac:dyDescent="0.3">
      <c r="B1210" s="66" t="s">
        <v>1234</v>
      </c>
      <c r="C1210" s="96">
        <v>-0.29455710375272198</v>
      </c>
      <c r="D1210" s="97">
        <v>-0.29883701998154</v>
      </c>
      <c r="E1210" s="98">
        <v>-0.28033126667513403</v>
      </c>
    </row>
    <row r="1211" spans="2:5" hidden="1" x14ac:dyDescent="0.3">
      <c r="B1211" s="68" t="s">
        <v>1235</v>
      </c>
      <c r="C1211" s="96">
        <v>0.70361939793913597</v>
      </c>
      <c r="D1211" s="97">
        <v>0.76923324244955804</v>
      </c>
      <c r="E1211" s="98">
        <v>0.77437980739291301</v>
      </c>
    </row>
    <row r="1212" spans="2:5" hidden="1" x14ac:dyDescent="0.3">
      <c r="B1212" s="66" t="s">
        <v>1236</v>
      </c>
      <c r="C1212" s="96">
        <v>0.92537689463363604</v>
      </c>
      <c r="D1212" s="97">
        <v>0.77021563744505595</v>
      </c>
      <c r="E1212" s="98">
        <v>0.77813092252353699</v>
      </c>
    </row>
    <row r="1213" spans="2:5" hidden="1" x14ac:dyDescent="0.3">
      <c r="B1213" s="68" t="s">
        <v>1237</v>
      </c>
      <c r="C1213" s="96">
        <v>-0.100620737336164</v>
      </c>
      <c r="D1213" s="97">
        <v>-0.23586198776280201</v>
      </c>
      <c r="E1213" s="98">
        <v>-0.22094809984679101</v>
      </c>
    </row>
    <row r="1214" spans="2:5" hidden="1" x14ac:dyDescent="0.3">
      <c r="B1214" s="66" t="s">
        <v>1238</v>
      </c>
      <c r="C1214" s="96">
        <v>1.7139552755256999</v>
      </c>
      <c r="D1214" s="97">
        <v>1.9193047482032399</v>
      </c>
      <c r="E1214" s="98">
        <v>1.87819778187658</v>
      </c>
    </row>
    <row r="1215" spans="2:5" hidden="1" x14ac:dyDescent="0.3">
      <c r="B1215" s="68" t="s">
        <v>1239</v>
      </c>
      <c r="C1215" s="96">
        <v>1.56375297482373</v>
      </c>
      <c r="D1215" s="97">
        <v>1.48470018542829</v>
      </c>
      <c r="E1215" s="98">
        <v>1.4881954116634</v>
      </c>
    </row>
    <row r="1216" spans="2:5" hidden="1" x14ac:dyDescent="0.3">
      <c r="B1216" s="66" t="s">
        <v>1240</v>
      </c>
      <c r="C1216" s="96">
        <v>1.56375297482373</v>
      </c>
      <c r="D1216" s="97">
        <v>1.43408513650753</v>
      </c>
      <c r="E1216" s="98">
        <v>1.4289783199721</v>
      </c>
    </row>
    <row r="1217" spans="2:5" hidden="1" x14ac:dyDescent="0.3">
      <c r="B1217" s="68" t="s">
        <v>1241</v>
      </c>
      <c r="C1217" s="96">
        <v>-3.6121074539546302E-3</v>
      </c>
      <c r="D1217" s="97">
        <v>-0.281559967056418</v>
      </c>
      <c r="E1217" s="98">
        <v>-0.26773953281636598</v>
      </c>
    </row>
    <row r="1218" spans="2:5" hidden="1" x14ac:dyDescent="0.3">
      <c r="B1218" s="66" t="s">
        <v>1242</v>
      </c>
      <c r="C1218" s="96">
        <v>0.59726135037476702</v>
      </c>
      <c r="D1218" s="97">
        <v>0.60796332639304596</v>
      </c>
      <c r="E1218" s="98">
        <v>0.611888636232785</v>
      </c>
    </row>
    <row r="1219" spans="2:5" hidden="1" x14ac:dyDescent="0.3">
      <c r="B1219" s="68" t="s">
        <v>1243</v>
      </c>
      <c r="C1219" s="96">
        <v>-0.29455710375272198</v>
      </c>
      <c r="D1219" s="97">
        <v>-0.218132107092116</v>
      </c>
      <c r="E1219" s="98">
        <v>-0.201129137184343</v>
      </c>
    </row>
    <row r="1220" spans="2:5" hidden="1" x14ac:dyDescent="0.3">
      <c r="B1220" s="66" t="s">
        <v>1244</v>
      </c>
      <c r="C1220" s="96">
        <v>-0.29455710375272198</v>
      </c>
      <c r="D1220" s="97">
        <v>-0.17476366002854901</v>
      </c>
      <c r="E1220" s="98">
        <v>-0.15809323136921599</v>
      </c>
    </row>
    <row r="1221" spans="2:5" hidden="1" x14ac:dyDescent="0.3">
      <c r="B1221" s="68" t="s">
        <v>1245</v>
      </c>
      <c r="C1221" s="96">
        <v>-0.89701341803151302</v>
      </c>
      <c r="D1221" s="97">
        <v>-0.97863419754576397</v>
      </c>
      <c r="E1221" s="98">
        <v>-0.96613711711479899</v>
      </c>
    </row>
    <row r="1222" spans="2:5" hidden="1" x14ac:dyDescent="0.3">
      <c r="B1222" s="66" t="s">
        <v>1246</v>
      </c>
      <c r="C1222" s="96">
        <v>0.39131187987126798</v>
      </c>
      <c r="D1222" s="97">
        <v>0.17566733553166999</v>
      </c>
      <c r="E1222" s="98">
        <v>0.184339697828444</v>
      </c>
    </row>
    <row r="1223" spans="2:5" hidden="1" x14ac:dyDescent="0.3">
      <c r="B1223" s="68" t="s">
        <v>1247</v>
      </c>
      <c r="C1223" s="96">
        <v>-0.19750961104124501</v>
      </c>
      <c r="D1223" s="97">
        <v>-0.31407139021783298</v>
      </c>
      <c r="E1223" s="98">
        <v>-0.30427897846898699</v>
      </c>
    </row>
    <row r="1224" spans="2:5" hidden="1" x14ac:dyDescent="0.3">
      <c r="B1224" s="66" t="s">
        <v>1248</v>
      </c>
      <c r="C1224" s="96">
        <v>0.191885547006238</v>
      </c>
      <c r="D1224" s="97">
        <v>-5.46816433011603E-2</v>
      </c>
      <c r="E1224" s="98">
        <v>-4.2761861040538203E-2</v>
      </c>
    </row>
    <row r="1225" spans="2:5" hidden="1" x14ac:dyDescent="0.3">
      <c r="B1225" s="68" t="s">
        <v>1249</v>
      </c>
      <c r="C1225" s="96">
        <v>-1.00406489650598</v>
      </c>
      <c r="D1225" s="97">
        <v>-1.0225169583042899</v>
      </c>
      <c r="E1225" s="98">
        <v>-1.0308529530333499</v>
      </c>
    </row>
    <row r="1226" spans="2:5" hidden="1" x14ac:dyDescent="0.3">
      <c r="B1226" s="66" t="s">
        <v>1250</v>
      </c>
      <c r="C1226" s="96">
        <v>0.49329304773945198</v>
      </c>
      <c r="D1226" s="97">
        <v>0.65648084319766198</v>
      </c>
      <c r="E1226" s="98">
        <v>0.63538690711860701</v>
      </c>
    </row>
    <row r="1227" spans="2:5" hidden="1" x14ac:dyDescent="0.3">
      <c r="B1227" s="68" t="s">
        <v>1251</v>
      </c>
      <c r="C1227" s="96">
        <v>0.191885547006238</v>
      </c>
      <c r="D1227" s="97">
        <v>0.195950413407012</v>
      </c>
      <c r="E1227" s="98">
        <v>0.20613340723148599</v>
      </c>
    </row>
    <row r="1228" spans="2:5" hidden="1" x14ac:dyDescent="0.3">
      <c r="B1228" s="66" t="s">
        <v>1252</v>
      </c>
      <c r="C1228" s="96">
        <v>-0.79252846496626705</v>
      </c>
      <c r="D1228" s="97">
        <v>-0.74779253241356203</v>
      </c>
      <c r="E1228" s="98">
        <v>-0.733805298059509</v>
      </c>
    </row>
    <row r="1229" spans="2:5" hidden="1" x14ac:dyDescent="0.3">
      <c r="B1229" s="68" t="s">
        <v>1253</v>
      </c>
      <c r="C1229" s="96">
        <v>-0.69016656554669398</v>
      </c>
      <c r="D1229" s="97">
        <v>-0.70184321926225002</v>
      </c>
      <c r="E1229" s="98">
        <v>-0.68894195315296503</v>
      </c>
    </row>
    <row r="1230" spans="2:5" hidden="1" x14ac:dyDescent="0.3">
      <c r="B1230" s="66" t="s">
        <v>1254</v>
      </c>
      <c r="C1230" s="96">
        <v>0.59726135037476602</v>
      </c>
      <c r="D1230" s="97">
        <v>0.73290584151801097</v>
      </c>
      <c r="E1230" s="98">
        <v>0.73475978697003597</v>
      </c>
    </row>
    <row r="1231" spans="2:5" hidden="1" x14ac:dyDescent="0.3">
      <c r="B1231" s="68" t="s">
        <v>1255</v>
      </c>
      <c r="C1231" s="96">
        <v>0.81281941842729899</v>
      </c>
      <c r="D1231" s="97">
        <v>0.71857410521312504</v>
      </c>
      <c r="E1231" s="98">
        <v>0.71005881348462896</v>
      </c>
    </row>
    <row r="1232" spans="2:5" hidden="1" x14ac:dyDescent="0.3">
      <c r="B1232" s="66" t="s">
        <v>1256</v>
      </c>
      <c r="C1232" s="96">
        <v>0.59726135037476602</v>
      </c>
      <c r="D1232" s="97">
        <v>0.50510524087712005</v>
      </c>
      <c r="E1232" s="98">
        <v>0.503259091140142</v>
      </c>
    </row>
    <row r="1233" spans="2:5" hidden="1" x14ac:dyDescent="0.3">
      <c r="B1233" s="68" t="s">
        <v>1257</v>
      </c>
      <c r="C1233" s="96">
        <v>-0.39204599902203902</v>
      </c>
      <c r="D1233" s="97">
        <v>-0.43097621990087498</v>
      </c>
      <c r="E1233" s="98">
        <v>-0.41261154847077802</v>
      </c>
    </row>
    <row r="1234" spans="2:5" hidden="1" x14ac:dyDescent="0.3">
      <c r="B1234" s="66" t="s">
        <v>1258</v>
      </c>
      <c r="C1234" s="96">
        <v>0.29095400924259102</v>
      </c>
      <c r="D1234" s="97">
        <v>0.34025845092964102</v>
      </c>
      <c r="E1234" s="98">
        <v>0.35257845997667098</v>
      </c>
    </row>
    <row r="1235" spans="2:5" hidden="1" x14ac:dyDescent="0.3">
      <c r="B1235" s="68" t="s">
        <v>1259</v>
      </c>
      <c r="C1235" s="96">
        <v>0.70361939793913497</v>
      </c>
      <c r="D1235" s="97">
        <v>0.556673122360138</v>
      </c>
      <c r="E1235" s="98">
        <v>0.57765145620758696</v>
      </c>
    </row>
    <row r="1236" spans="2:5" hidden="1" x14ac:dyDescent="0.3">
      <c r="B1236" s="66" t="s">
        <v>1260</v>
      </c>
      <c r="C1236" s="96">
        <v>-1.7356066880057699</v>
      </c>
      <c r="D1236" s="97">
        <v>-1.97146138621124</v>
      </c>
      <c r="E1236" s="98">
        <v>-1.9971193956497699</v>
      </c>
    </row>
    <row r="1237" spans="2:5" hidden="1" x14ac:dyDescent="0.3">
      <c r="B1237" s="68" t="s">
        <v>1261</v>
      </c>
      <c r="C1237" s="96">
        <v>1.7139552755257099</v>
      </c>
      <c r="D1237" s="97">
        <v>1.64361140759431</v>
      </c>
      <c r="E1237" s="98">
        <v>1.6327714118686201</v>
      </c>
    </row>
    <row r="1238" spans="2:5" hidden="1" x14ac:dyDescent="0.3">
      <c r="B1238" s="66" t="s">
        <v>1262</v>
      </c>
      <c r="C1238" s="96">
        <v>-0.69016656554669298</v>
      </c>
      <c r="D1238" s="97">
        <v>-0.82227551299079304</v>
      </c>
      <c r="E1238" s="98">
        <v>-0.80482926794739196</v>
      </c>
    </row>
    <row r="1239" spans="2:5" hidden="1" x14ac:dyDescent="0.3">
      <c r="B1239" s="68" t="s">
        <v>1263</v>
      </c>
      <c r="C1239" s="96">
        <v>-1.22796751773474</v>
      </c>
      <c r="D1239" s="97">
        <v>-1.4970071977385899</v>
      </c>
      <c r="E1239" s="98">
        <v>-1.54678017362547</v>
      </c>
    </row>
    <row r="1240" spans="2:5" hidden="1" x14ac:dyDescent="0.3">
      <c r="B1240" s="66" t="s">
        <v>1264</v>
      </c>
      <c r="C1240" s="96">
        <v>0.81281941842729899</v>
      </c>
      <c r="D1240" s="97">
        <v>0.73821020372106005</v>
      </c>
      <c r="E1240" s="98">
        <v>0.74003031585597101</v>
      </c>
    </row>
    <row r="1241" spans="2:5" hidden="1" x14ac:dyDescent="0.3">
      <c r="B1241" s="68" t="s">
        <v>1265</v>
      </c>
      <c r="C1241" s="96">
        <v>-0.58953251910211601</v>
      </c>
      <c r="D1241" s="97">
        <v>-0.66700994065854302</v>
      </c>
      <c r="E1241" s="98">
        <v>-0.64855122522237396</v>
      </c>
    </row>
    <row r="1242" spans="2:5" hidden="1" x14ac:dyDescent="0.3">
      <c r="B1242" s="66" t="s">
        <v>1266</v>
      </c>
      <c r="C1242" s="96">
        <v>-1.59880315921472</v>
      </c>
      <c r="D1242" s="97">
        <v>-1.5253863570629</v>
      </c>
      <c r="E1242" s="98">
        <v>-1.48713903681717</v>
      </c>
    </row>
    <row r="1243" spans="2:5" hidden="1" x14ac:dyDescent="0.3">
      <c r="B1243" s="68" t="s">
        <v>1267</v>
      </c>
      <c r="C1243" s="96">
        <v>-0.49026864026861999</v>
      </c>
      <c r="D1243" s="97">
        <v>-0.49473695771302501</v>
      </c>
      <c r="E1243" s="98">
        <v>-0.47636451467031699</v>
      </c>
    </row>
    <row r="1244" spans="2:5" hidden="1" x14ac:dyDescent="0.3">
      <c r="B1244" s="66" t="s">
        <v>1268</v>
      </c>
      <c r="C1244" s="96">
        <v>-1.4693706979707299</v>
      </c>
      <c r="D1244" s="97">
        <v>-1.77106648804994</v>
      </c>
      <c r="E1244" s="98">
        <v>-1.8434446529478901</v>
      </c>
    </row>
    <row r="1245" spans="2:5" hidden="1" x14ac:dyDescent="0.3">
      <c r="B1245" s="68" t="s">
        <v>1269</v>
      </c>
      <c r="C1245" s="96">
        <v>0.49329304773945298</v>
      </c>
      <c r="D1245" s="97">
        <v>0.52914197981248301</v>
      </c>
      <c r="E1245" s="98">
        <v>0.53610320505512898</v>
      </c>
    </row>
    <row r="1246" spans="2:5" hidden="1" x14ac:dyDescent="0.3">
      <c r="B1246" s="66" t="s">
        <v>1270</v>
      </c>
      <c r="C1246" s="96">
        <v>0.39131187987126798</v>
      </c>
      <c r="D1246" s="97">
        <v>0.254352886854393</v>
      </c>
      <c r="E1246" s="98">
        <v>0.26393386307623001</v>
      </c>
    </row>
    <row r="1247" spans="2:5" hidden="1" x14ac:dyDescent="0.3">
      <c r="B1247" s="68" t="s">
        <v>1271</v>
      </c>
      <c r="C1247" s="96">
        <v>0.49329304773945298</v>
      </c>
      <c r="D1247" s="97">
        <v>0.30880552484881102</v>
      </c>
      <c r="E1247" s="98">
        <v>0.325171407685522</v>
      </c>
    </row>
    <row r="1248" spans="2:5" hidden="1" x14ac:dyDescent="0.3">
      <c r="B1248" s="66" t="s">
        <v>1272</v>
      </c>
      <c r="C1248" s="96">
        <v>-0.69016656554669398</v>
      </c>
      <c r="D1248" s="97">
        <v>-0.56065041666378801</v>
      </c>
      <c r="E1248" s="98">
        <v>-0.54157474445323595</v>
      </c>
    </row>
    <row r="1249" spans="2:5" hidden="1" x14ac:dyDescent="0.3">
      <c r="B1249" s="68" t="s">
        <v>1273</v>
      </c>
      <c r="C1249" s="96">
        <v>1.16305293754475</v>
      </c>
      <c r="D1249" s="97">
        <v>1.1565789599721901</v>
      </c>
      <c r="E1249" s="98">
        <v>1.13639602282261</v>
      </c>
    </row>
    <row r="1250" spans="2:5" hidden="1" x14ac:dyDescent="0.3">
      <c r="B1250" s="66" t="s">
        <v>1274</v>
      </c>
      <c r="C1250" s="96">
        <v>0.92537689463363604</v>
      </c>
      <c r="D1250" s="97">
        <v>0.92176334155715101</v>
      </c>
      <c r="E1250" s="98">
        <v>0.92304054127845803</v>
      </c>
    </row>
    <row r="1251" spans="2:5" hidden="1" x14ac:dyDescent="0.3">
      <c r="B1251" s="68" t="s">
        <v>1275</v>
      </c>
      <c r="C1251" s="96">
        <v>-0.29455710375272198</v>
      </c>
      <c r="D1251" s="97">
        <v>-0.24804509171497899</v>
      </c>
      <c r="E1251" s="98">
        <v>-0.23660201086423099</v>
      </c>
    </row>
    <row r="1252" spans="2:5" hidden="1" x14ac:dyDescent="0.3">
      <c r="B1252" s="66" t="s">
        <v>1276</v>
      </c>
      <c r="C1252" s="96">
        <v>0.81281941842729799</v>
      </c>
      <c r="D1252" s="97">
        <v>0.66859020880968401</v>
      </c>
      <c r="E1252" s="98">
        <v>0.68052002345461204</v>
      </c>
    </row>
    <row r="1253" spans="2:5" hidden="1" x14ac:dyDescent="0.3">
      <c r="B1253" s="68" t="s">
        <v>1277</v>
      </c>
      <c r="C1253" s="96">
        <v>-0.79252846496626606</v>
      </c>
      <c r="D1253" s="97">
        <v>-0.73131005751110101</v>
      </c>
      <c r="E1253" s="98">
        <v>-0.72067196441732795</v>
      </c>
    </row>
    <row r="1254" spans="2:5" hidden="1" x14ac:dyDescent="0.3">
      <c r="B1254" s="66" t="s">
        <v>1278</v>
      </c>
      <c r="C1254" s="96">
        <v>0.59726135037476702</v>
      </c>
      <c r="D1254" s="97">
        <v>0.48471459454071503</v>
      </c>
      <c r="E1254" s="98">
        <v>0.48925912615352501</v>
      </c>
    </row>
    <row r="1255" spans="2:5" hidden="1" x14ac:dyDescent="0.3">
      <c r="B1255" s="68" t="s">
        <v>1279</v>
      </c>
      <c r="C1255" s="96">
        <v>-1.59880315921472</v>
      </c>
      <c r="D1255" s="97">
        <v>-1.7527459434873001</v>
      </c>
      <c r="E1255" s="98">
        <v>-1.9066103011239299</v>
      </c>
    </row>
    <row r="1256" spans="2:5" hidden="1" x14ac:dyDescent="0.3">
      <c r="B1256" s="66" t="s">
        <v>1280</v>
      </c>
      <c r="C1256" s="96">
        <v>-0.58953251910211601</v>
      </c>
      <c r="D1256" s="97">
        <v>-0.59921049113296698</v>
      </c>
      <c r="E1256" s="98">
        <v>-0.58208167518440102</v>
      </c>
    </row>
    <row r="1257" spans="2:5" hidden="1" x14ac:dyDescent="0.3">
      <c r="B1257" s="68" t="s">
        <v>1281</v>
      </c>
      <c r="C1257" s="96">
        <v>0.70361939793913497</v>
      </c>
      <c r="D1257" s="97">
        <v>0.71310436046382797</v>
      </c>
      <c r="E1257" s="98">
        <v>0.71577219256700397</v>
      </c>
    </row>
    <row r="1258" spans="2:5" hidden="1" x14ac:dyDescent="0.3">
      <c r="B1258" s="66" t="s">
        <v>1282</v>
      </c>
      <c r="C1258" s="96">
        <v>0.70361939793913497</v>
      </c>
      <c r="D1258" s="97">
        <v>0.593209911991047</v>
      </c>
      <c r="E1258" s="98">
        <v>0.59850055587377005</v>
      </c>
    </row>
    <row r="1259" spans="2:5" hidden="1" x14ac:dyDescent="0.3">
      <c r="B1259" s="68" t="s">
        <v>1283</v>
      </c>
      <c r="C1259" s="96">
        <v>0.81281941842729799</v>
      </c>
      <c r="D1259" s="97">
        <v>0.648201193296983</v>
      </c>
      <c r="E1259" s="98">
        <v>0.64613919016146304</v>
      </c>
    </row>
    <row r="1260" spans="2:5" hidden="1" x14ac:dyDescent="0.3">
      <c r="B1260" s="66" t="s">
        <v>1284</v>
      </c>
      <c r="C1260" s="96">
        <v>0.59726135037476702</v>
      </c>
      <c r="D1260" s="97">
        <v>0.71306917892883004</v>
      </c>
      <c r="E1260" s="98">
        <v>0.71735563486127896</v>
      </c>
    </row>
    <row r="1261" spans="2:5" hidden="1" x14ac:dyDescent="0.3">
      <c r="B1261" s="68" t="s">
        <v>1285</v>
      </c>
      <c r="C1261" s="96">
        <v>-3.6121074539547699E-3</v>
      </c>
      <c r="D1261" s="97">
        <v>0.22881286945516599</v>
      </c>
      <c r="E1261" s="98">
        <v>0.22596094941498901</v>
      </c>
    </row>
    <row r="1262" spans="2:5" hidden="1" x14ac:dyDescent="0.3">
      <c r="B1262" s="66" t="s">
        <v>1286</v>
      </c>
      <c r="C1262" s="96">
        <v>0.92537689463363504</v>
      </c>
      <c r="D1262" s="97">
        <v>0.97551297306902696</v>
      </c>
      <c r="E1262" s="98">
        <v>0.95308476908922102</v>
      </c>
    </row>
    <row r="1263" spans="2:5" hidden="1" x14ac:dyDescent="0.3">
      <c r="B1263" s="68" t="s">
        <v>1287</v>
      </c>
      <c r="C1263" s="96">
        <v>-1.11418814974707</v>
      </c>
      <c r="D1263" s="97">
        <v>-0.95810576151569304</v>
      </c>
      <c r="E1263" s="98">
        <v>-0.94329061930964697</v>
      </c>
    </row>
    <row r="1264" spans="2:5" hidden="1" x14ac:dyDescent="0.3">
      <c r="B1264" s="66" t="s">
        <v>1288</v>
      </c>
      <c r="C1264" s="96">
        <v>-3.6121074539547699E-3</v>
      </c>
      <c r="D1264" s="97">
        <v>-9.5838680292672798E-2</v>
      </c>
      <c r="E1264" s="98">
        <v>-8.8108675760207394E-2</v>
      </c>
    </row>
    <row r="1265" spans="2:5" hidden="1" x14ac:dyDescent="0.3">
      <c r="B1265" s="68" t="s">
        <v>1289</v>
      </c>
      <c r="C1265" s="96">
        <v>1.16305293754475</v>
      </c>
      <c r="D1265" s="97">
        <v>1.2522309368709901</v>
      </c>
      <c r="E1265" s="98">
        <v>1.25180444319438</v>
      </c>
    </row>
    <row r="1266" spans="2:5" hidden="1" x14ac:dyDescent="0.3">
      <c r="B1266" s="66" t="s">
        <v>1290</v>
      </c>
      <c r="C1266" s="96">
        <v>0.39131187987126798</v>
      </c>
      <c r="D1266" s="97">
        <v>0.37332355577703102</v>
      </c>
      <c r="E1266" s="98">
        <v>0.38316808640925898</v>
      </c>
    </row>
    <row r="1267" spans="2:5" hidden="1" x14ac:dyDescent="0.3">
      <c r="B1267" s="68" t="s">
        <v>1291</v>
      </c>
      <c r="C1267" s="96">
        <v>-3.6121074539547898E-3</v>
      </c>
      <c r="D1267" s="97">
        <v>9.33695305729485E-2</v>
      </c>
      <c r="E1267" s="98">
        <v>0.113348253841486</v>
      </c>
    </row>
    <row r="1268" spans="2:5" hidden="1" x14ac:dyDescent="0.3">
      <c r="B1268" s="66" t="s">
        <v>1292</v>
      </c>
      <c r="C1268" s="96">
        <v>-1.59880315921472</v>
      </c>
      <c r="D1268" s="97">
        <v>-1.42179691072262</v>
      </c>
      <c r="E1268" s="98">
        <v>-1.4267489387644301</v>
      </c>
    </row>
    <row r="1269" spans="2:5" hidden="1" x14ac:dyDescent="0.3">
      <c r="B1269" s="68" t="s">
        <v>1293</v>
      </c>
      <c r="C1269" s="96">
        <v>-2.0378726653367498</v>
      </c>
      <c r="D1269" s="97">
        <v>-2.1914289651767902</v>
      </c>
      <c r="E1269" s="98">
        <v>-2.1775799212590998</v>
      </c>
    </row>
    <row r="1270" spans="2:5" hidden="1" x14ac:dyDescent="0.3">
      <c r="B1270" s="66" t="s">
        <v>1294</v>
      </c>
      <c r="C1270" s="96">
        <v>-3.6121074539548501E-3</v>
      </c>
      <c r="D1270" s="97">
        <v>-0.18383102419220901</v>
      </c>
      <c r="E1270" s="98">
        <v>-0.16358571598642199</v>
      </c>
    </row>
    <row r="1271" spans="2:5" hidden="1" x14ac:dyDescent="0.3">
      <c r="B1271" s="68" t="s">
        <v>1295</v>
      </c>
      <c r="C1271" s="96">
        <v>-1.7356066880057699</v>
      </c>
      <c r="D1271" s="97">
        <v>-1.53183439845389</v>
      </c>
      <c r="E1271" s="98">
        <v>-1.54544055111083</v>
      </c>
    </row>
    <row r="1272" spans="2:5" hidden="1" x14ac:dyDescent="0.3">
      <c r="B1272" s="66" t="s">
        <v>1296</v>
      </c>
      <c r="C1272" s="96">
        <v>-1.11418814974707</v>
      </c>
      <c r="D1272" s="97">
        <v>-1.0716888705845899</v>
      </c>
      <c r="E1272" s="98">
        <v>-1.10001981921738</v>
      </c>
    </row>
    <row r="1273" spans="2:5" hidden="1" x14ac:dyDescent="0.3">
      <c r="B1273" s="68" t="s">
        <v>1297</v>
      </c>
      <c r="C1273" s="96">
        <v>-0.19750961104124501</v>
      </c>
      <c r="D1273" s="97">
        <v>-0.16730912978995399</v>
      </c>
      <c r="E1273" s="98">
        <v>-0.155619396248355</v>
      </c>
    </row>
    <row r="1274" spans="2:5" hidden="1" x14ac:dyDescent="0.3">
      <c r="B1274" s="66" t="s">
        <v>1298</v>
      </c>
      <c r="C1274" s="96">
        <v>0.39131187987126798</v>
      </c>
      <c r="D1274" s="97">
        <v>0.48546083811997598</v>
      </c>
      <c r="E1274" s="98">
        <v>0.49804633468603599</v>
      </c>
    </row>
    <row r="1275" spans="2:5" hidden="1" x14ac:dyDescent="0.3">
      <c r="B1275" s="68" t="s">
        <v>1299</v>
      </c>
      <c r="C1275" s="96">
        <v>0.81281941842729899</v>
      </c>
      <c r="D1275" s="97">
        <v>0.70191903825410695</v>
      </c>
      <c r="E1275" s="98">
        <v>0.70328221794854395</v>
      </c>
    </row>
    <row r="1276" spans="2:5" hidden="1" x14ac:dyDescent="0.3">
      <c r="B1276" s="66" t="s">
        <v>1300</v>
      </c>
      <c r="C1276" s="96">
        <v>-2.8392388756116</v>
      </c>
      <c r="D1276" s="97">
        <v>-2.7569730462426101</v>
      </c>
      <c r="E1276" s="98">
        <v>-2.72672185280571</v>
      </c>
    </row>
    <row r="1277" spans="2:5" hidden="1" x14ac:dyDescent="0.3">
      <c r="B1277" s="68" t="s">
        <v>1301</v>
      </c>
      <c r="C1277" s="96">
        <v>0.29095400924259102</v>
      </c>
      <c r="D1277" s="97">
        <v>0.41098677125043898</v>
      </c>
      <c r="E1277" s="98">
        <v>0.39417674497588001</v>
      </c>
    </row>
    <row r="1278" spans="2:5" hidden="1" x14ac:dyDescent="0.3">
      <c r="B1278" s="66" t="s">
        <v>1302</v>
      </c>
      <c r="C1278" s="96">
        <v>0.39131187987126798</v>
      </c>
      <c r="D1278" s="97">
        <v>0.35973811091060598</v>
      </c>
      <c r="E1278" s="98">
        <v>0.361355056544926</v>
      </c>
    </row>
    <row r="1279" spans="2:5" hidden="1" x14ac:dyDescent="0.3">
      <c r="B1279" s="68" t="s">
        <v>1303</v>
      </c>
      <c r="C1279" s="96">
        <v>0.81281941842729799</v>
      </c>
      <c r="D1279" s="97">
        <v>0.74463087296785102</v>
      </c>
      <c r="E1279" s="98">
        <v>0.74307937250987999</v>
      </c>
    </row>
    <row r="1280" spans="2:5" hidden="1" x14ac:dyDescent="0.3">
      <c r="B1280" s="66" t="s">
        <v>1304</v>
      </c>
      <c r="C1280" s="96">
        <v>0.39131187987126798</v>
      </c>
      <c r="D1280" s="97">
        <v>0.33325924114025102</v>
      </c>
      <c r="E1280" s="98">
        <v>0.34149564672781302</v>
      </c>
    </row>
    <row r="1281" spans="2:5" hidden="1" x14ac:dyDescent="0.3">
      <c r="B1281" s="68" t="s">
        <v>1305</v>
      </c>
      <c r="C1281" s="96">
        <v>-0.79252846496626606</v>
      </c>
      <c r="D1281" s="97">
        <v>-0.846377561240648</v>
      </c>
      <c r="E1281" s="98">
        <v>-0.85413975979432399</v>
      </c>
    </row>
    <row r="1282" spans="2:5" hidden="1" x14ac:dyDescent="0.3">
      <c r="B1282" s="66" t="s">
        <v>1306</v>
      </c>
      <c r="C1282" s="96">
        <v>9.3795189210754207E-2</v>
      </c>
      <c r="D1282" s="97">
        <v>0.23448041702823799</v>
      </c>
      <c r="E1282" s="98">
        <v>0.239331060786871</v>
      </c>
    </row>
    <row r="1283" spans="2:5" hidden="1" x14ac:dyDescent="0.3">
      <c r="B1283" s="68" t="s">
        <v>1307</v>
      </c>
      <c r="C1283" s="96">
        <v>1.16305293754475</v>
      </c>
      <c r="D1283" s="97">
        <v>1.3397511733012899</v>
      </c>
      <c r="E1283" s="98">
        <v>1.3165221835697001</v>
      </c>
    </row>
    <row r="1284" spans="2:5" hidden="1" x14ac:dyDescent="0.3">
      <c r="B1284" s="66" t="s">
        <v>1308</v>
      </c>
      <c r="C1284" s="96">
        <v>-2.0378726653367498</v>
      </c>
      <c r="D1284" s="97">
        <v>-1.93348305270717</v>
      </c>
      <c r="E1284" s="98">
        <v>-1.96781503981251</v>
      </c>
    </row>
    <row r="1285" spans="2:5" hidden="1" x14ac:dyDescent="0.3">
      <c r="B1285" s="68" t="s">
        <v>1309</v>
      </c>
      <c r="C1285" s="96">
        <v>1.7139552755256999</v>
      </c>
      <c r="D1285" s="97">
        <v>1.31067885519384</v>
      </c>
      <c r="E1285" s="98">
        <v>1.31531886195444</v>
      </c>
    </row>
    <row r="1286" spans="2:5" hidden="1" x14ac:dyDescent="0.3">
      <c r="B1286" s="66" t="s">
        <v>1310</v>
      </c>
      <c r="C1286" s="96">
        <v>1.16305293754475</v>
      </c>
      <c r="D1286" s="97">
        <v>1.2504423829829201</v>
      </c>
      <c r="E1286" s="98">
        <v>1.2225220597204201</v>
      </c>
    </row>
    <row r="1287" spans="2:5" hidden="1" x14ac:dyDescent="0.3">
      <c r="B1287" s="68" t="s">
        <v>1311</v>
      </c>
      <c r="C1287" s="96">
        <v>0.29095400924259102</v>
      </c>
      <c r="D1287" s="97">
        <v>0.15975816822665301</v>
      </c>
      <c r="E1287" s="98">
        <v>0.16814548672871599</v>
      </c>
    </row>
    <row r="1288" spans="2:5" hidden="1" x14ac:dyDescent="0.3">
      <c r="B1288" s="66" t="s">
        <v>1312</v>
      </c>
      <c r="C1288" s="96">
        <v>-0.79252846496626705</v>
      </c>
      <c r="D1288" s="97">
        <v>-0.66139949415343102</v>
      </c>
      <c r="E1288" s="98">
        <v>-0.64059494882340895</v>
      </c>
    </row>
    <row r="1289" spans="2:5" hidden="1" x14ac:dyDescent="0.3">
      <c r="B1289" s="68" t="s">
        <v>1313</v>
      </c>
      <c r="C1289" s="96">
        <v>-1.4693706979707299</v>
      </c>
      <c r="D1289" s="97">
        <v>-1.1495704870348</v>
      </c>
      <c r="E1289" s="98">
        <v>-1.1136089358883601</v>
      </c>
    </row>
    <row r="1290" spans="2:5" hidden="1" x14ac:dyDescent="0.3">
      <c r="B1290" s="66" t="s">
        <v>1314</v>
      </c>
      <c r="C1290" s="96">
        <v>-0.79252846496626705</v>
      </c>
      <c r="D1290" s="97">
        <v>-0.58817895424647404</v>
      </c>
      <c r="E1290" s="98">
        <v>-0.56338679639340306</v>
      </c>
    </row>
    <row r="1291" spans="2:5" hidden="1" x14ac:dyDescent="0.3">
      <c r="B1291" s="68" t="s">
        <v>1315</v>
      </c>
      <c r="C1291" s="96">
        <v>-0.49026864026861899</v>
      </c>
      <c r="D1291" s="97">
        <v>-0.53197382360442702</v>
      </c>
      <c r="E1291" s="98">
        <v>-0.51644017421895605</v>
      </c>
    </row>
    <row r="1292" spans="2:5" hidden="1" x14ac:dyDescent="0.3">
      <c r="B1292" s="66" t="s">
        <v>1316</v>
      </c>
      <c r="C1292" s="96">
        <v>-1.7356066880057699</v>
      </c>
      <c r="D1292" s="97">
        <v>-1.8004133330122301</v>
      </c>
      <c r="E1292" s="98">
        <v>-1.9352044868604299</v>
      </c>
    </row>
    <row r="1293" spans="2:5" hidden="1" x14ac:dyDescent="0.3">
      <c r="B1293" s="68" t="s">
        <v>1317</v>
      </c>
      <c r="C1293" s="96">
        <v>-1.4693706979707299</v>
      </c>
      <c r="D1293" s="97">
        <v>-1.7019679637442799</v>
      </c>
      <c r="E1293" s="98">
        <v>-1.6354877841542701</v>
      </c>
    </row>
    <row r="1294" spans="2:5" hidden="1" x14ac:dyDescent="0.3">
      <c r="B1294" s="66" t="s">
        <v>1318</v>
      </c>
      <c r="C1294" s="96">
        <v>0.70361939793913497</v>
      </c>
      <c r="D1294" s="97">
        <v>0.64572743100666297</v>
      </c>
      <c r="E1294" s="98">
        <v>0.65292275581042603</v>
      </c>
    </row>
    <row r="1295" spans="2:5" hidden="1" x14ac:dyDescent="0.3">
      <c r="B1295" s="68" t="s">
        <v>1319</v>
      </c>
      <c r="C1295" s="96">
        <v>-0.100620737336164</v>
      </c>
      <c r="D1295" s="97">
        <v>-0.166111436758274</v>
      </c>
      <c r="E1295" s="98">
        <v>-0.15047853604781</v>
      </c>
    </row>
    <row r="1296" spans="2:5" hidden="1" x14ac:dyDescent="0.3">
      <c r="B1296" s="66" t="s">
        <v>1320</v>
      </c>
      <c r="C1296" s="96">
        <v>-3.61210745395471E-3</v>
      </c>
      <c r="D1296" s="97">
        <v>-6.6799918518728504E-2</v>
      </c>
      <c r="E1296" s="98">
        <v>-4.9799268124179598E-2</v>
      </c>
    </row>
    <row r="1297" spans="2:5" hidden="1" x14ac:dyDescent="0.3">
      <c r="B1297" s="68" t="s">
        <v>1321</v>
      </c>
      <c r="C1297" s="96">
        <v>9.3795189210753901E-2</v>
      </c>
      <c r="D1297" s="97">
        <v>0.14748775476508599</v>
      </c>
      <c r="E1297" s="98">
        <v>0.16233198335097901</v>
      </c>
    </row>
    <row r="1298" spans="2:5" hidden="1" x14ac:dyDescent="0.3">
      <c r="B1298" s="66" t="s">
        <v>1322</v>
      </c>
      <c r="C1298" s="96">
        <v>-0.29455710375272198</v>
      </c>
      <c r="D1298" s="97">
        <v>-0.17437276377133101</v>
      </c>
      <c r="E1298" s="98">
        <v>-0.158603349308262</v>
      </c>
    </row>
    <row r="1299" spans="2:5" hidden="1" x14ac:dyDescent="0.3">
      <c r="B1299" s="68" t="s">
        <v>1323</v>
      </c>
      <c r="C1299" s="96">
        <v>1.16305293754475</v>
      </c>
      <c r="D1299" s="97">
        <v>1.24295067070448</v>
      </c>
      <c r="E1299" s="98">
        <v>1.2322387253763101</v>
      </c>
    </row>
    <row r="1300" spans="2:5" hidden="1" x14ac:dyDescent="0.3">
      <c r="B1300" s="66" t="s">
        <v>1324</v>
      </c>
      <c r="C1300" s="96">
        <v>-0.100620737336164</v>
      </c>
      <c r="D1300" s="97">
        <v>3.0991960273670199E-3</v>
      </c>
      <c r="E1300" s="98">
        <v>1.5896639239959001E-2</v>
      </c>
    </row>
    <row r="1301" spans="2:5" hidden="1" x14ac:dyDescent="0.3">
      <c r="B1301" s="68" t="s">
        <v>1325</v>
      </c>
      <c r="C1301" s="96">
        <v>1.4228574514624399</v>
      </c>
      <c r="D1301" s="97">
        <v>1.4042775237576199</v>
      </c>
      <c r="E1301" s="98">
        <v>1.3916241797914</v>
      </c>
    </row>
    <row r="1302" spans="2:5" hidden="1" x14ac:dyDescent="0.3">
      <c r="B1302" s="66" t="s">
        <v>1326</v>
      </c>
      <c r="C1302" s="96">
        <v>-3.6121074539546701E-3</v>
      </c>
      <c r="D1302" s="97">
        <v>5.9427927867139303E-2</v>
      </c>
      <c r="E1302" s="98">
        <v>7.57749493561089E-2</v>
      </c>
    </row>
    <row r="1303" spans="2:5" hidden="1" x14ac:dyDescent="0.3">
      <c r="B1303" s="68" t="s">
        <v>1327</v>
      </c>
      <c r="C1303" s="96">
        <v>1.16305293754475</v>
      </c>
      <c r="D1303" s="97">
        <v>1.0157809825517601</v>
      </c>
      <c r="E1303" s="98">
        <v>1.02279968502818</v>
      </c>
    </row>
    <row r="1304" spans="2:5" hidden="1" x14ac:dyDescent="0.3">
      <c r="B1304" s="66" t="s">
        <v>1328</v>
      </c>
      <c r="C1304" s="96">
        <v>0.39131187987126798</v>
      </c>
      <c r="D1304" s="97">
        <v>0.63119933490119795</v>
      </c>
      <c r="E1304" s="98">
        <v>0.60567241684667505</v>
      </c>
    </row>
    <row r="1305" spans="2:5" hidden="1" x14ac:dyDescent="0.3">
      <c r="B1305" s="68" t="s">
        <v>1329</v>
      </c>
      <c r="C1305" s="96">
        <v>0.191885547006238</v>
      </c>
      <c r="D1305" s="97">
        <v>5.0147467650574103E-2</v>
      </c>
      <c r="E1305" s="98">
        <v>5.8070250811001999E-2</v>
      </c>
    </row>
    <row r="1306" spans="2:5" hidden="1" x14ac:dyDescent="0.3">
      <c r="B1306" s="66" t="s">
        <v>1330</v>
      </c>
      <c r="C1306" s="96">
        <v>0.92537689463363604</v>
      </c>
      <c r="D1306" s="97">
        <v>0.80748507337789399</v>
      </c>
      <c r="E1306" s="98">
        <v>0.81509296407492005</v>
      </c>
    </row>
    <row r="1307" spans="2:5" hidden="1" x14ac:dyDescent="0.3">
      <c r="B1307" s="68" t="s">
        <v>1331</v>
      </c>
      <c r="C1307" s="96">
        <v>-0.29455710375272198</v>
      </c>
      <c r="D1307" s="97">
        <v>-0.42014183894977403</v>
      </c>
      <c r="E1307" s="98">
        <v>-0.40074130684120202</v>
      </c>
    </row>
    <row r="1308" spans="2:5" hidden="1" x14ac:dyDescent="0.3">
      <c r="B1308" s="66" t="s">
        <v>1332</v>
      </c>
      <c r="C1308" s="96">
        <v>0.49329304773945198</v>
      </c>
      <c r="D1308" s="97">
        <v>0.603881583961974</v>
      </c>
      <c r="E1308" s="98">
        <v>0.60780046430064205</v>
      </c>
    </row>
    <row r="1309" spans="2:5" hidden="1" x14ac:dyDescent="0.3">
      <c r="B1309" s="68" t="s">
        <v>1333</v>
      </c>
      <c r="C1309" s="96">
        <v>-3.6121074539549099E-3</v>
      </c>
      <c r="D1309" s="97">
        <v>2.4736048862026998E-2</v>
      </c>
      <c r="E1309" s="98">
        <v>3.3452612509497201E-2</v>
      </c>
    </row>
    <row r="1310" spans="2:5" hidden="1" x14ac:dyDescent="0.3">
      <c r="B1310" s="66" t="s">
        <v>1334</v>
      </c>
      <c r="C1310" s="96">
        <v>0.59726135037476702</v>
      </c>
      <c r="D1310" s="97">
        <v>0.208581802724984</v>
      </c>
      <c r="E1310" s="98">
        <v>0.22534468770265101</v>
      </c>
    </row>
    <row r="1311" spans="2:5" hidden="1" x14ac:dyDescent="0.3">
      <c r="B1311" s="68" t="s">
        <v>1335</v>
      </c>
      <c r="C1311" s="96">
        <v>-1.3460890594794901</v>
      </c>
      <c r="D1311" s="97">
        <v>-1.39980209744421</v>
      </c>
      <c r="E1311" s="98">
        <v>-1.34922994064187</v>
      </c>
    </row>
    <row r="1312" spans="2:5" hidden="1" x14ac:dyDescent="0.3">
      <c r="B1312" s="66" t="s">
        <v>1336</v>
      </c>
      <c r="C1312" s="96">
        <v>2.0509047422237301</v>
      </c>
      <c r="D1312" s="97">
        <v>2.1933016737979201</v>
      </c>
      <c r="E1312" s="98">
        <v>2.1713505455345801</v>
      </c>
    </row>
    <row r="1313" spans="2:5" hidden="1" x14ac:dyDescent="0.3">
      <c r="B1313" s="68" t="s">
        <v>1337</v>
      </c>
      <c r="C1313" s="96">
        <v>0.39131187987126798</v>
      </c>
      <c r="D1313" s="97">
        <v>0.35924412416492202</v>
      </c>
      <c r="E1313" s="98">
        <v>0.36744881132624702</v>
      </c>
    </row>
    <row r="1314" spans="2:5" hidden="1" x14ac:dyDescent="0.3">
      <c r="B1314" s="66" t="s">
        <v>1338</v>
      </c>
      <c r="C1314" s="96">
        <v>-1.00406489650598</v>
      </c>
      <c r="D1314" s="97">
        <v>-0.83114721153113202</v>
      </c>
      <c r="E1314" s="98">
        <v>-0.83750820480813803</v>
      </c>
    </row>
    <row r="1315" spans="2:5" hidden="1" x14ac:dyDescent="0.3">
      <c r="B1315" s="68" t="s">
        <v>1339</v>
      </c>
      <c r="C1315" s="96">
        <v>-0.29455710375272198</v>
      </c>
      <c r="D1315" s="97">
        <v>-0.40810272028718297</v>
      </c>
      <c r="E1315" s="98">
        <v>-0.39275237565451598</v>
      </c>
    </row>
    <row r="1316" spans="2:5" hidden="1" x14ac:dyDescent="0.3">
      <c r="B1316" s="66" t="s">
        <v>1340</v>
      </c>
      <c r="C1316" s="96">
        <v>-1.7356066880057699</v>
      </c>
      <c r="D1316" s="97">
        <v>-1.9866890041838901</v>
      </c>
      <c r="E1316" s="98">
        <v>-2.0898952985049499</v>
      </c>
    </row>
    <row r="1317" spans="2:5" hidden="1" x14ac:dyDescent="0.3">
      <c r="B1317" s="68" t="s">
        <v>1341</v>
      </c>
      <c r="C1317" s="96">
        <v>1.28970584862995</v>
      </c>
      <c r="D1317" s="97">
        <v>1.4301263635205901</v>
      </c>
      <c r="E1317" s="98">
        <v>1.39480692502773</v>
      </c>
    </row>
    <row r="1318" spans="2:5" hidden="1" x14ac:dyDescent="0.3">
      <c r="B1318" s="66" t="s">
        <v>1342</v>
      </c>
      <c r="C1318" s="96">
        <v>-0.79252846496626606</v>
      </c>
      <c r="D1318" s="97">
        <v>-0.62193671984560295</v>
      </c>
      <c r="E1318" s="98">
        <v>-0.59758981026755198</v>
      </c>
    </row>
    <row r="1319" spans="2:5" hidden="1" x14ac:dyDescent="0.3">
      <c r="B1319" s="68" t="s">
        <v>1343</v>
      </c>
      <c r="C1319" s="96">
        <v>-0.100620737336164</v>
      </c>
      <c r="D1319" s="97">
        <v>-1.60429598052051E-2</v>
      </c>
      <c r="E1319" s="98">
        <v>-8.4264749668658406E-3</v>
      </c>
    </row>
    <row r="1320" spans="2:5" hidden="1" x14ac:dyDescent="0.3">
      <c r="B1320" s="66" t="s">
        <v>1344</v>
      </c>
      <c r="C1320" s="96">
        <v>1.7139552755256999</v>
      </c>
      <c r="D1320" s="97">
        <v>1.7024145032720599</v>
      </c>
      <c r="E1320" s="98">
        <v>1.68662878700792</v>
      </c>
    </row>
    <row r="1321" spans="2:5" hidden="1" x14ac:dyDescent="0.3">
      <c r="B1321" s="68" t="s">
        <v>1345</v>
      </c>
      <c r="C1321" s="96">
        <v>1.16305293754475</v>
      </c>
      <c r="D1321" s="97">
        <v>1.2521527102844501</v>
      </c>
      <c r="E1321" s="98">
        <v>1.25391065253963</v>
      </c>
    </row>
    <row r="1322" spans="2:5" hidden="1" x14ac:dyDescent="0.3">
      <c r="B1322" s="66" t="s">
        <v>1346</v>
      </c>
      <c r="C1322" s="96">
        <v>0.92537689463363604</v>
      </c>
      <c r="D1322" s="97">
        <v>0.96735991931585097</v>
      </c>
      <c r="E1322" s="98">
        <v>0.95386632887811196</v>
      </c>
    </row>
    <row r="1323" spans="2:5" hidden="1" x14ac:dyDescent="0.3">
      <c r="B1323" s="68" t="s">
        <v>1347</v>
      </c>
      <c r="C1323" s="96">
        <v>0.59726135037476702</v>
      </c>
      <c r="D1323" s="97">
        <v>0.62202237613521305</v>
      </c>
      <c r="E1323" s="98">
        <v>0.61710656913093398</v>
      </c>
    </row>
    <row r="1324" spans="2:5" hidden="1" x14ac:dyDescent="0.3">
      <c r="B1324" s="66" t="s">
        <v>1348</v>
      </c>
      <c r="C1324" s="96">
        <v>-0.49026864026861899</v>
      </c>
      <c r="D1324" s="97">
        <v>-0.55789294995440997</v>
      </c>
      <c r="E1324" s="98">
        <v>-0.54705912163804704</v>
      </c>
    </row>
    <row r="1325" spans="2:5" hidden="1" x14ac:dyDescent="0.3">
      <c r="B1325" s="68" t="s">
        <v>1349</v>
      </c>
      <c r="C1325" s="96">
        <v>9.3795189210753804E-2</v>
      </c>
      <c r="D1325" s="97">
        <v>6.9700556735413199E-2</v>
      </c>
      <c r="E1325" s="98">
        <v>8.52885386785351E-2</v>
      </c>
    </row>
    <row r="1326" spans="2:5" hidden="1" x14ac:dyDescent="0.3">
      <c r="B1326" s="66" t="s">
        <v>1350</v>
      </c>
      <c r="C1326" s="96">
        <v>-1.11418814974707</v>
      </c>
      <c r="D1326" s="97">
        <v>-1.03314839941958</v>
      </c>
      <c r="E1326" s="98">
        <v>-1.0263124618066499</v>
      </c>
    </row>
    <row r="1327" spans="2:5" hidden="1" x14ac:dyDescent="0.3">
      <c r="B1327" s="68" t="s">
        <v>1351</v>
      </c>
      <c r="C1327" s="96">
        <v>0.49329304773945198</v>
      </c>
      <c r="D1327" s="97">
        <v>0.39925282045007299</v>
      </c>
      <c r="E1327" s="98">
        <v>0.40144809652598901</v>
      </c>
    </row>
    <row r="1328" spans="2:5" hidden="1" x14ac:dyDescent="0.3">
      <c r="B1328" s="66" t="s">
        <v>1352</v>
      </c>
      <c r="C1328" s="96">
        <v>-0.19750961104124501</v>
      </c>
      <c r="D1328" s="97">
        <v>-0.29520939322299999</v>
      </c>
      <c r="E1328" s="98">
        <v>-0.27537456010410699</v>
      </c>
    </row>
    <row r="1329" spans="2:5" hidden="1" x14ac:dyDescent="0.3">
      <c r="B1329" s="68" t="s">
        <v>1353</v>
      </c>
      <c r="C1329" s="96">
        <v>-0.19750961104124601</v>
      </c>
      <c r="D1329" s="97">
        <v>-0.31802127438788502</v>
      </c>
      <c r="E1329" s="98">
        <v>-0.30488467393218199</v>
      </c>
    </row>
    <row r="1330" spans="2:5" hidden="1" x14ac:dyDescent="0.3">
      <c r="B1330" s="66" t="s">
        <v>1354</v>
      </c>
      <c r="C1330" s="96">
        <v>-0.19750961104124601</v>
      </c>
      <c r="D1330" s="97">
        <v>-0.170427410669544</v>
      </c>
      <c r="E1330" s="98">
        <v>-0.16308858864366599</v>
      </c>
    </row>
    <row r="1331" spans="2:5" hidden="1" x14ac:dyDescent="0.3">
      <c r="B1331" s="68" t="s">
        <v>1355</v>
      </c>
      <c r="C1331" s="96">
        <v>1.4228574514624399</v>
      </c>
      <c r="D1331" s="97">
        <v>1.5789249661618401</v>
      </c>
      <c r="E1331" s="98">
        <v>1.53095551318321</v>
      </c>
    </row>
    <row r="1332" spans="2:5" hidden="1" x14ac:dyDescent="0.3">
      <c r="B1332" s="66" t="s">
        <v>1356</v>
      </c>
      <c r="C1332" s="96">
        <v>0.59726135037476602</v>
      </c>
      <c r="D1332" s="97">
        <v>0.53259766365992001</v>
      </c>
      <c r="E1332" s="98">
        <v>0.541626476730109</v>
      </c>
    </row>
    <row r="1333" spans="2:5" hidden="1" x14ac:dyDescent="0.3">
      <c r="B1333" s="68" t="s">
        <v>1357</v>
      </c>
      <c r="C1333" s="96">
        <v>0.191885547006238</v>
      </c>
      <c r="D1333" s="97">
        <v>0.16540888139826199</v>
      </c>
      <c r="E1333" s="98">
        <v>0.18063275224332601</v>
      </c>
    </row>
    <row r="1334" spans="2:5" hidden="1" x14ac:dyDescent="0.3">
      <c r="B1334" s="66" t="s">
        <v>1358</v>
      </c>
      <c r="C1334" s="96">
        <v>-1.7356066880057699</v>
      </c>
      <c r="D1334" s="97">
        <v>-1.74768874884133</v>
      </c>
      <c r="E1334" s="98">
        <v>-1.8425103706683801</v>
      </c>
    </row>
    <row r="1335" spans="2:5" hidden="1" x14ac:dyDescent="0.3">
      <c r="B1335" s="68" t="s">
        <v>1359</v>
      </c>
      <c r="C1335" s="96">
        <v>-0.29455710375272198</v>
      </c>
      <c r="D1335" s="97">
        <v>-0.39413042992213099</v>
      </c>
      <c r="E1335" s="98">
        <v>-0.38022397763318899</v>
      </c>
    </row>
    <row r="1336" spans="2:5" hidden="1" x14ac:dyDescent="0.3">
      <c r="B1336" s="66" t="s">
        <v>1360</v>
      </c>
      <c r="C1336" s="96">
        <v>-1.22796751773474</v>
      </c>
      <c r="D1336" s="97">
        <v>-1.19449606639019</v>
      </c>
      <c r="E1336" s="98">
        <v>-1.1863478728810499</v>
      </c>
    </row>
    <row r="1337" spans="2:5" hidden="1" x14ac:dyDescent="0.3">
      <c r="B1337" s="68" t="s">
        <v>1361</v>
      </c>
      <c r="C1337" s="96">
        <v>0.59726135037476602</v>
      </c>
      <c r="D1337" s="97">
        <v>0.61811164558882603</v>
      </c>
      <c r="E1337" s="98">
        <v>0.62624653586789403</v>
      </c>
    </row>
    <row r="1338" spans="2:5" hidden="1" x14ac:dyDescent="0.3">
      <c r="B1338" s="66" t="s">
        <v>1362</v>
      </c>
      <c r="C1338" s="96">
        <v>0.49329304773945298</v>
      </c>
      <c r="D1338" s="97">
        <v>0.35057810601207201</v>
      </c>
      <c r="E1338" s="98">
        <v>0.35539430438068997</v>
      </c>
    </row>
    <row r="1339" spans="2:5" hidden="1" x14ac:dyDescent="0.3">
      <c r="B1339" s="68" t="s">
        <v>1363</v>
      </c>
      <c r="C1339" s="96">
        <v>-1.22796751773474</v>
      </c>
      <c r="D1339" s="97">
        <v>-1.3919565380288701</v>
      </c>
      <c r="E1339" s="98">
        <v>-1.4595545684314899</v>
      </c>
    </row>
    <row r="1340" spans="2:5" hidden="1" x14ac:dyDescent="0.3">
      <c r="B1340" s="66" t="s">
        <v>1364</v>
      </c>
      <c r="C1340" s="96">
        <v>-0.89701341803151402</v>
      </c>
      <c r="D1340" s="97">
        <v>-0.927864297420117</v>
      </c>
      <c r="E1340" s="98">
        <v>-0.92745745722627704</v>
      </c>
    </row>
    <row r="1341" spans="2:5" hidden="1" x14ac:dyDescent="0.3">
      <c r="B1341" s="68" t="s">
        <v>1365</v>
      </c>
      <c r="C1341" s="96">
        <v>-0.100620737336164</v>
      </c>
      <c r="D1341" s="97">
        <v>2.86149708301792E-2</v>
      </c>
      <c r="E1341" s="98">
        <v>4.7552897086751797E-2</v>
      </c>
    </row>
    <row r="1342" spans="2:5" hidden="1" x14ac:dyDescent="0.3">
      <c r="B1342" s="66" t="s">
        <v>1366</v>
      </c>
      <c r="C1342" s="96">
        <v>-1.00406489650598</v>
      </c>
      <c r="D1342" s="97">
        <v>-0.72459559885372105</v>
      </c>
      <c r="E1342" s="98">
        <v>-0.70846721587795503</v>
      </c>
    </row>
    <row r="1343" spans="2:5" hidden="1" x14ac:dyDescent="0.3">
      <c r="B1343" s="68" t="s">
        <v>1367</v>
      </c>
      <c r="C1343" s="96">
        <v>-1.11418814974707</v>
      </c>
      <c r="D1343" s="97">
        <v>-0.98865857271927704</v>
      </c>
      <c r="E1343" s="98">
        <v>-0.96354107123002597</v>
      </c>
    </row>
    <row r="1344" spans="2:5" hidden="1" x14ac:dyDescent="0.3">
      <c r="B1344" s="66" t="s">
        <v>1368</v>
      </c>
      <c r="C1344" s="96">
        <v>1.16305293754475</v>
      </c>
      <c r="D1344" s="97">
        <v>1.1634493804248101</v>
      </c>
      <c r="E1344" s="98">
        <v>1.16278981635814</v>
      </c>
    </row>
    <row r="1345" spans="2:5" hidden="1" x14ac:dyDescent="0.3">
      <c r="B1345" s="68" t="s">
        <v>1369</v>
      </c>
      <c r="C1345" s="96">
        <v>-3.6121074539546901E-3</v>
      </c>
      <c r="D1345" s="97">
        <v>-7.3575389539546607E-2</v>
      </c>
      <c r="E1345" s="98">
        <v>-6.5251633047702207E-2</v>
      </c>
    </row>
    <row r="1346" spans="2:5" hidden="1" x14ac:dyDescent="0.3">
      <c r="B1346" s="66" t="s">
        <v>1370</v>
      </c>
      <c r="C1346" s="96">
        <v>-0.19750961104124501</v>
      </c>
      <c r="D1346" s="97">
        <v>-0.30991798640388302</v>
      </c>
      <c r="E1346" s="98">
        <v>-0.29642522637192298</v>
      </c>
    </row>
    <row r="1347" spans="2:5" hidden="1" x14ac:dyDescent="0.3">
      <c r="B1347" s="68" t="s">
        <v>1371</v>
      </c>
      <c r="C1347" s="96">
        <v>0.92537689463363504</v>
      </c>
      <c r="D1347" s="97">
        <v>0.89197444886820498</v>
      </c>
      <c r="E1347" s="98">
        <v>0.87125946081336603</v>
      </c>
    </row>
    <row r="1348" spans="2:5" hidden="1" x14ac:dyDescent="0.3">
      <c r="B1348" s="66" t="s">
        <v>1372</v>
      </c>
      <c r="C1348" s="96">
        <v>0.92537689463363504</v>
      </c>
      <c r="D1348" s="97">
        <v>0.91827639068843903</v>
      </c>
      <c r="E1348" s="98">
        <v>0.91844503037606395</v>
      </c>
    </row>
    <row r="1349" spans="2:5" hidden="1" x14ac:dyDescent="0.3">
      <c r="B1349" s="68" t="s">
        <v>1373</v>
      </c>
      <c r="C1349" s="96">
        <v>1.0418880775554</v>
      </c>
      <c r="D1349" s="97">
        <v>1.0863386485320401</v>
      </c>
      <c r="E1349" s="98">
        <v>1.0738166611089901</v>
      </c>
    </row>
    <row r="1350" spans="2:5" hidden="1" x14ac:dyDescent="0.3">
      <c r="B1350" s="66" t="s">
        <v>1374</v>
      </c>
      <c r="C1350" s="96">
        <v>0.29095400924259102</v>
      </c>
      <c r="D1350" s="97">
        <v>0.27907286707296203</v>
      </c>
      <c r="E1350" s="98">
        <v>0.28581125444752498</v>
      </c>
    </row>
    <row r="1351" spans="2:5" hidden="1" x14ac:dyDescent="0.3">
      <c r="B1351" s="68" t="s">
        <v>1375</v>
      </c>
      <c r="C1351" s="96">
        <v>-1.59880315921472</v>
      </c>
      <c r="D1351" s="97">
        <v>-1.4371068635441999</v>
      </c>
      <c r="E1351" s="98">
        <v>-1.4520893148864</v>
      </c>
    </row>
    <row r="1352" spans="2:5" hidden="1" x14ac:dyDescent="0.3">
      <c r="B1352" s="66" t="s">
        <v>1376</v>
      </c>
      <c r="C1352" s="96">
        <v>0.29095400924259102</v>
      </c>
      <c r="D1352" s="97">
        <v>0.39179086152010401</v>
      </c>
      <c r="E1352" s="98">
        <v>0.406130340325009</v>
      </c>
    </row>
    <row r="1353" spans="2:5" hidden="1" x14ac:dyDescent="0.3">
      <c r="B1353" s="68" t="s">
        <v>1377</v>
      </c>
      <c r="C1353" s="96">
        <v>-1.7356066880057699</v>
      </c>
      <c r="D1353" s="97">
        <v>-1.6061083754065</v>
      </c>
      <c r="E1353" s="98">
        <v>-1.6236082601686901</v>
      </c>
    </row>
    <row r="1354" spans="2:5" hidden="1" x14ac:dyDescent="0.3">
      <c r="B1354" s="66" t="s">
        <v>1378</v>
      </c>
      <c r="C1354" s="96">
        <v>0.39131187987126798</v>
      </c>
      <c r="D1354" s="97">
        <v>0.37174518836023801</v>
      </c>
      <c r="E1354" s="98">
        <v>0.37923357393985002</v>
      </c>
    </row>
    <row r="1355" spans="2:5" hidden="1" x14ac:dyDescent="0.3">
      <c r="B1355" s="68" t="s">
        <v>1379</v>
      </c>
      <c r="C1355" s="96">
        <v>1.7139552755256999</v>
      </c>
      <c r="D1355" s="97">
        <v>1.5384295275356401</v>
      </c>
      <c r="E1355" s="98">
        <v>1.5273576213634501</v>
      </c>
    </row>
    <row r="1356" spans="2:5" hidden="1" x14ac:dyDescent="0.3">
      <c r="B1356" s="66" t="s">
        <v>1380</v>
      </c>
      <c r="C1356" s="96">
        <v>0.59726135037476602</v>
      </c>
      <c r="D1356" s="97">
        <v>0.54709283910423001</v>
      </c>
      <c r="E1356" s="98">
        <v>0.54773685556445095</v>
      </c>
    </row>
    <row r="1357" spans="2:5" hidden="1" x14ac:dyDescent="0.3">
      <c r="B1357" s="68" t="s">
        <v>1381</v>
      </c>
      <c r="C1357" s="96">
        <v>-0.89701341803151402</v>
      </c>
      <c r="D1357" s="97">
        <v>-0.94096948569424699</v>
      </c>
      <c r="E1357" s="98">
        <v>-0.94514589855334497</v>
      </c>
    </row>
    <row r="1358" spans="2:5" hidden="1" x14ac:dyDescent="0.3">
      <c r="B1358" s="66" t="s">
        <v>1382</v>
      </c>
      <c r="C1358" s="96">
        <v>0.92537689463363504</v>
      </c>
      <c r="D1358" s="97">
        <v>0.74095454393141202</v>
      </c>
      <c r="E1358" s="98">
        <v>0.74558216909678598</v>
      </c>
    </row>
    <row r="1359" spans="2:5" hidden="1" x14ac:dyDescent="0.3">
      <c r="B1359" s="68" t="s">
        <v>1383</v>
      </c>
      <c r="C1359" s="96">
        <v>-1.4693706979707299</v>
      </c>
      <c r="D1359" s="97">
        <v>-1.54004545720276</v>
      </c>
      <c r="E1359" s="98">
        <v>-1.5866654047625499</v>
      </c>
    </row>
    <row r="1360" spans="2:5" hidden="1" x14ac:dyDescent="0.3">
      <c r="B1360" s="66" t="s">
        <v>1384</v>
      </c>
      <c r="C1360" s="96">
        <v>0.70361939793913497</v>
      </c>
      <c r="D1360" s="97">
        <v>0.66934474510062503</v>
      </c>
      <c r="E1360" s="98">
        <v>0.664033464601264</v>
      </c>
    </row>
    <row r="1361" spans="2:5" hidden="1" x14ac:dyDescent="0.3">
      <c r="B1361" s="68" t="s">
        <v>1385</v>
      </c>
      <c r="C1361" s="96">
        <v>1.56375297482373</v>
      </c>
      <c r="D1361" s="97">
        <v>1.5683796177634599</v>
      </c>
      <c r="E1361" s="98">
        <v>1.56275641782018</v>
      </c>
    </row>
    <row r="1362" spans="2:5" hidden="1" x14ac:dyDescent="0.3">
      <c r="B1362" s="66" t="s">
        <v>1386</v>
      </c>
      <c r="C1362" s="96">
        <v>-1.3460890594794901</v>
      </c>
      <c r="D1362" s="97">
        <v>-1.3091338876743801</v>
      </c>
      <c r="E1362" s="98">
        <v>-1.30908406645037</v>
      </c>
    </row>
    <row r="1363" spans="2:5" hidden="1" x14ac:dyDescent="0.3">
      <c r="B1363" s="68" t="s">
        <v>1387</v>
      </c>
      <c r="C1363" s="96">
        <v>-1.22796751773474</v>
      </c>
      <c r="D1363" s="97">
        <v>-1.4747740830460201</v>
      </c>
      <c r="E1363" s="98">
        <v>-1.5201910586387899</v>
      </c>
    </row>
    <row r="1364" spans="2:5" hidden="1" x14ac:dyDescent="0.3">
      <c r="B1364" s="66" t="s">
        <v>1388</v>
      </c>
      <c r="C1364" s="96">
        <v>1.16305293754475</v>
      </c>
      <c r="D1364" s="97">
        <v>1.2363267253775101</v>
      </c>
      <c r="E1364" s="98">
        <v>1.2108804675261999</v>
      </c>
    </row>
    <row r="1365" spans="2:5" hidden="1" x14ac:dyDescent="0.3">
      <c r="B1365" s="68" t="s">
        <v>1389</v>
      </c>
      <c r="C1365" s="96">
        <v>0.29095400924259102</v>
      </c>
      <c r="D1365" s="97">
        <v>0.446367139963535</v>
      </c>
      <c r="E1365" s="98">
        <v>0.44700694957445702</v>
      </c>
    </row>
    <row r="1366" spans="2:5" hidden="1" x14ac:dyDescent="0.3">
      <c r="B1366" s="66" t="s">
        <v>1390</v>
      </c>
      <c r="C1366" s="96">
        <v>9.3795189210753999E-2</v>
      </c>
      <c r="D1366" s="97">
        <v>3.5271409801537798E-2</v>
      </c>
      <c r="E1366" s="98">
        <v>5.2087647010848503E-2</v>
      </c>
    </row>
    <row r="1367" spans="2:5" hidden="1" x14ac:dyDescent="0.3">
      <c r="B1367" s="68" t="s">
        <v>1391</v>
      </c>
      <c r="C1367" s="96">
        <v>0.59726135037476702</v>
      </c>
      <c r="D1367" s="97">
        <v>0.85553605553489598</v>
      </c>
      <c r="E1367" s="98">
        <v>0.85083424839398403</v>
      </c>
    </row>
    <row r="1368" spans="2:5" hidden="1" x14ac:dyDescent="0.3">
      <c r="B1368" s="66" t="s">
        <v>1392</v>
      </c>
      <c r="C1368" s="96">
        <v>-0.29455710375272198</v>
      </c>
      <c r="D1368" s="97">
        <v>-0.414381608098563</v>
      </c>
      <c r="E1368" s="98">
        <v>-0.39567930776806798</v>
      </c>
    </row>
    <row r="1369" spans="2:5" hidden="1" x14ac:dyDescent="0.3">
      <c r="B1369" s="68" t="s">
        <v>1393</v>
      </c>
      <c r="C1369" s="96">
        <v>0.81281941842729899</v>
      </c>
      <c r="D1369" s="97">
        <v>0.64463128193575903</v>
      </c>
      <c r="E1369" s="98">
        <v>0.64731939484851797</v>
      </c>
    </row>
    <row r="1370" spans="2:5" hidden="1" x14ac:dyDescent="0.3">
      <c r="B1370" s="66" t="s">
        <v>1394</v>
      </c>
      <c r="C1370" s="96">
        <v>2.0509047422237301</v>
      </c>
      <c r="D1370" s="97">
        <v>2.2413246252369001</v>
      </c>
      <c r="E1370" s="98">
        <v>2.1915222072125502</v>
      </c>
    </row>
    <row r="1371" spans="2:5" hidden="1" x14ac:dyDescent="0.3">
      <c r="B1371" s="68" t="s">
        <v>1395</v>
      </c>
      <c r="C1371" s="96">
        <v>0.81281941842729799</v>
      </c>
      <c r="D1371" s="97">
        <v>0.75740071017350397</v>
      </c>
      <c r="E1371" s="98">
        <v>0.74645320353773603</v>
      </c>
    </row>
    <row r="1372" spans="2:5" hidden="1" x14ac:dyDescent="0.3">
      <c r="B1372" s="66" t="s">
        <v>1396</v>
      </c>
      <c r="C1372" s="96">
        <v>-1.11418814974707</v>
      </c>
      <c r="D1372" s="97">
        <v>-0.97380504974622095</v>
      </c>
      <c r="E1372" s="98">
        <v>-0.93936585316657195</v>
      </c>
    </row>
    <row r="1373" spans="2:5" hidden="1" x14ac:dyDescent="0.3">
      <c r="B1373" s="68" t="s">
        <v>1397</v>
      </c>
      <c r="C1373" s="96">
        <v>-0.69016656554669398</v>
      </c>
      <c r="D1373" s="97">
        <v>-0.725749086443918</v>
      </c>
      <c r="E1373" s="98">
        <v>-0.715984933926194</v>
      </c>
    </row>
    <row r="1374" spans="2:5" hidden="1" x14ac:dyDescent="0.3">
      <c r="B1374" s="66" t="s">
        <v>1398</v>
      </c>
      <c r="C1374" s="96">
        <v>-1.3460890594794901</v>
      </c>
      <c r="D1374" s="97">
        <v>-1.3101687214250799</v>
      </c>
      <c r="E1374" s="98">
        <v>-1.3360442682365901</v>
      </c>
    </row>
    <row r="1375" spans="2:5" hidden="1" x14ac:dyDescent="0.3">
      <c r="B1375" s="68" t="s">
        <v>1399</v>
      </c>
      <c r="C1375" s="96">
        <v>1.4228574514624399</v>
      </c>
      <c r="D1375" s="97">
        <v>1.77552493343845</v>
      </c>
      <c r="E1375" s="98">
        <v>1.7590734723558501</v>
      </c>
    </row>
    <row r="1376" spans="2:5" hidden="1" x14ac:dyDescent="0.3">
      <c r="B1376" s="66" t="s">
        <v>1400</v>
      </c>
      <c r="C1376" s="96">
        <v>-0.58953251910211502</v>
      </c>
      <c r="D1376" s="97">
        <v>-0.532998196486275</v>
      </c>
      <c r="E1376" s="98">
        <v>-0.51320865201820198</v>
      </c>
    </row>
    <row r="1377" spans="2:5" hidden="1" x14ac:dyDescent="0.3">
      <c r="B1377" s="68" t="s">
        <v>1401</v>
      </c>
      <c r="C1377" s="96">
        <v>0.191885547006238</v>
      </c>
      <c r="D1377" s="97">
        <v>0.29886433625111702</v>
      </c>
      <c r="E1377" s="98">
        <v>0.31076271179157899</v>
      </c>
    </row>
    <row r="1378" spans="2:5" hidden="1" x14ac:dyDescent="0.3">
      <c r="B1378" s="66" t="s">
        <v>1402</v>
      </c>
      <c r="C1378" s="96">
        <v>-0.29455710375272198</v>
      </c>
      <c r="D1378" s="97">
        <v>-0.46917053386767399</v>
      </c>
      <c r="E1378" s="98">
        <v>-0.462945523268256</v>
      </c>
    </row>
    <row r="1379" spans="2:5" hidden="1" x14ac:dyDescent="0.3">
      <c r="B1379" s="68" t="s">
        <v>1403</v>
      </c>
      <c r="C1379" s="96">
        <v>0.191885547006238</v>
      </c>
      <c r="D1379" s="97">
        <v>0.240500899091493</v>
      </c>
      <c r="E1379" s="98">
        <v>0.24649895636994201</v>
      </c>
    </row>
    <row r="1380" spans="2:5" hidden="1" x14ac:dyDescent="0.3">
      <c r="B1380" s="66" t="s">
        <v>1404</v>
      </c>
      <c r="C1380" s="96">
        <v>1.0418880775554</v>
      </c>
      <c r="D1380" s="97">
        <v>0.84820553579479296</v>
      </c>
      <c r="E1380" s="98">
        <v>0.83548916587550803</v>
      </c>
    </row>
    <row r="1381" spans="2:5" hidden="1" x14ac:dyDescent="0.3">
      <c r="B1381" s="68" t="s">
        <v>1405</v>
      </c>
      <c r="C1381" s="96">
        <v>0.70361939793913497</v>
      </c>
      <c r="D1381" s="97">
        <v>0.79212146517550996</v>
      </c>
      <c r="E1381" s="98">
        <v>0.77640881341190304</v>
      </c>
    </row>
    <row r="1382" spans="2:5" hidden="1" x14ac:dyDescent="0.3">
      <c r="B1382" s="66" t="s">
        <v>1406</v>
      </c>
      <c r="C1382" s="96">
        <v>-0.69016656554669398</v>
      </c>
      <c r="D1382" s="97">
        <v>-0.55132840407450601</v>
      </c>
      <c r="E1382" s="98">
        <v>-0.53849364801505395</v>
      </c>
    </row>
    <row r="1383" spans="2:5" hidden="1" x14ac:dyDescent="0.3">
      <c r="B1383" s="68" t="s">
        <v>1407</v>
      </c>
      <c r="C1383" s="96">
        <v>0.39131187987126798</v>
      </c>
      <c r="D1383" s="97">
        <v>0.34767481092158398</v>
      </c>
      <c r="E1383" s="98">
        <v>0.35582997084146101</v>
      </c>
    </row>
    <row r="1384" spans="2:5" hidden="1" x14ac:dyDescent="0.3">
      <c r="B1384" s="66" t="s">
        <v>1408</v>
      </c>
      <c r="C1384" s="96">
        <v>-0.100620737336164</v>
      </c>
      <c r="D1384" s="97">
        <v>-8.8248412966732498E-2</v>
      </c>
      <c r="E1384" s="98">
        <v>-7.7951335812463399E-2</v>
      </c>
    </row>
    <row r="1385" spans="2:5" hidden="1" x14ac:dyDescent="0.3">
      <c r="B1385" s="68" t="s">
        <v>1409</v>
      </c>
      <c r="C1385" s="96">
        <v>-0.49026864026861899</v>
      </c>
      <c r="D1385" s="97">
        <v>-0.51804586514397699</v>
      </c>
      <c r="E1385" s="98">
        <v>-0.49934250385825901</v>
      </c>
    </row>
    <row r="1386" spans="2:5" hidden="1" x14ac:dyDescent="0.3">
      <c r="B1386" s="66" t="s">
        <v>1410</v>
      </c>
      <c r="C1386" s="96">
        <v>-1.11418814974707</v>
      </c>
      <c r="D1386" s="97">
        <v>-0.96847686472106198</v>
      </c>
      <c r="E1386" s="98">
        <v>-0.97310653538304404</v>
      </c>
    </row>
    <row r="1387" spans="2:5" hidden="1" x14ac:dyDescent="0.3">
      <c r="B1387" s="68" t="s">
        <v>1411</v>
      </c>
      <c r="C1387" s="96">
        <v>-2.0378726653367498</v>
      </c>
      <c r="D1387" s="97">
        <v>-2.1061537881721</v>
      </c>
      <c r="E1387" s="98">
        <v>-2.1395103892189402</v>
      </c>
    </row>
    <row r="1388" spans="2:5" hidden="1" x14ac:dyDescent="0.3">
      <c r="B1388" s="66" t="s">
        <v>1412</v>
      </c>
      <c r="C1388" s="96">
        <v>-0.89701341803151402</v>
      </c>
      <c r="D1388" s="97">
        <v>-0.92991445708300602</v>
      </c>
      <c r="E1388" s="98">
        <v>-0.90853603552623297</v>
      </c>
    </row>
    <row r="1389" spans="2:5" hidden="1" x14ac:dyDescent="0.3">
      <c r="B1389" s="68" t="s">
        <v>1413</v>
      </c>
      <c r="C1389" s="96">
        <v>0.29095400924259102</v>
      </c>
      <c r="D1389" s="97">
        <v>0.31601344176760199</v>
      </c>
      <c r="E1389" s="98">
        <v>0.30813723520763497</v>
      </c>
    </row>
    <row r="1390" spans="2:5" hidden="1" x14ac:dyDescent="0.3">
      <c r="B1390" s="66" t="s">
        <v>1414</v>
      </c>
      <c r="C1390" s="96">
        <v>-0.29455710375272198</v>
      </c>
      <c r="D1390" s="97">
        <v>-0.38297869455775702</v>
      </c>
      <c r="E1390" s="98">
        <v>-0.36632344827186403</v>
      </c>
    </row>
    <row r="1391" spans="2:5" hidden="1" x14ac:dyDescent="0.3">
      <c r="B1391" s="68" t="s">
        <v>1415</v>
      </c>
      <c r="C1391" s="96">
        <v>0.39131187987126798</v>
      </c>
      <c r="D1391" s="97">
        <v>0.27604270780671197</v>
      </c>
      <c r="E1391" s="98">
        <v>0.28563312321414802</v>
      </c>
    </row>
    <row r="1392" spans="2:5" hidden="1" x14ac:dyDescent="0.3">
      <c r="B1392" s="66" t="s">
        <v>1416</v>
      </c>
      <c r="C1392" s="96">
        <v>-1.4693706979707299</v>
      </c>
      <c r="D1392" s="97">
        <v>-1.5005378503478</v>
      </c>
      <c r="E1392" s="98">
        <v>-1.5086668331700099</v>
      </c>
    </row>
    <row r="1393" spans="2:5" hidden="1" x14ac:dyDescent="0.3">
      <c r="B1393" s="68" t="s">
        <v>1417</v>
      </c>
      <c r="C1393" s="96">
        <v>0.59726135037476602</v>
      </c>
      <c r="D1393" s="97">
        <v>0.71767993709113598</v>
      </c>
      <c r="E1393" s="98">
        <v>0.72286103417889602</v>
      </c>
    </row>
    <row r="1394" spans="2:5" hidden="1" x14ac:dyDescent="0.3">
      <c r="B1394" s="66" t="s">
        <v>1418</v>
      </c>
      <c r="C1394" s="96">
        <v>-0.29455710375272198</v>
      </c>
      <c r="D1394" s="97">
        <v>-0.36972695225256103</v>
      </c>
      <c r="E1394" s="98">
        <v>-0.35294715586778502</v>
      </c>
    </row>
    <row r="1395" spans="2:5" hidden="1" x14ac:dyDescent="0.3">
      <c r="B1395" s="68" t="s">
        <v>1419</v>
      </c>
      <c r="C1395" s="96">
        <v>0.70361939793913497</v>
      </c>
      <c r="D1395" s="97">
        <v>0.55673703013472697</v>
      </c>
      <c r="E1395" s="98">
        <v>0.562830990428969</v>
      </c>
    </row>
    <row r="1396" spans="2:5" hidden="1" x14ac:dyDescent="0.3">
      <c r="B1396" s="66" t="s">
        <v>1420</v>
      </c>
      <c r="C1396" s="96">
        <v>-1.4693706979707299</v>
      </c>
      <c r="D1396" s="97">
        <v>-1.25805578629294</v>
      </c>
      <c r="E1396" s="98">
        <v>-1.24074802479748</v>
      </c>
    </row>
    <row r="1397" spans="2:5" hidden="1" x14ac:dyDescent="0.3">
      <c r="B1397" s="68" t="s">
        <v>1421</v>
      </c>
      <c r="C1397" s="96">
        <v>-0.100620737336164</v>
      </c>
      <c r="D1397" s="97">
        <v>-0.21189885279017201</v>
      </c>
      <c r="E1397" s="98">
        <v>-0.200161657460626</v>
      </c>
    </row>
    <row r="1398" spans="2:5" hidden="1" x14ac:dyDescent="0.3">
      <c r="B1398" s="66" t="s">
        <v>1422</v>
      </c>
      <c r="C1398" s="96">
        <v>-3.6121074539547499E-3</v>
      </c>
      <c r="D1398" s="97">
        <v>6.0155919615809197E-2</v>
      </c>
      <c r="E1398" s="98">
        <v>7.5987233874816706E-2</v>
      </c>
    </row>
    <row r="1399" spans="2:5" hidden="1" x14ac:dyDescent="0.3">
      <c r="B1399" s="68" t="s">
        <v>1423</v>
      </c>
      <c r="C1399" s="96">
        <v>0.81281941842729899</v>
      </c>
      <c r="D1399" s="97">
        <v>0.93912623817007501</v>
      </c>
      <c r="E1399" s="98">
        <v>0.93027620705623104</v>
      </c>
    </row>
    <row r="1400" spans="2:5" hidden="1" x14ac:dyDescent="0.3">
      <c r="B1400" s="66" t="s">
        <v>1424</v>
      </c>
      <c r="C1400" s="96">
        <v>1.16305293754475</v>
      </c>
      <c r="D1400" s="97">
        <v>1.10919807172929</v>
      </c>
      <c r="E1400" s="98">
        <v>1.0974081435019301</v>
      </c>
    </row>
    <row r="1401" spans="2:5" hidden="1" x14ac:dyDescent="0.3">
      <c r="B1401" s="68" t="s">
        <v>1425</v>
      </c>
      <c r="C1401" s="96">
        <v>-1.4693706979707299</v>
      </c>
      <c r="D1401" s="97">
        <v>-1.52811071274918</v>
      </c>
      <c r="E1401" s="98">
        <v>-1.51214718769012</v>
      </c>
    </row>
    <row r="1402" spans="2:5" hidden="1" x14ac:dyDescent="0.3">
      <c r="B1402" s="66" t="s">
        <v>1426</v>
      </c>
      <c r="C1402" s="96">
        <v>0.29095400924259102</v>
      </c>
      <c r="D1402" s="97">
        <v>0.298549961938331</v>
      </c>
      <c r="E1402" s="98">
        <v>0.30685257356033102</v>
      </c>
    </row>
    <row r="1403" spans="2:5" hidden="1" x14ac:dyDescent="0.3">
      <c r="B1403" s="68" t="s">
        <v>1427</v>
      </c>
      <c r="C1403" s="96">
        <v>0.191885547006238</v>
      </c>
      <c r="D1403" s="97">
        <v>0.43099692791440802</v>
      </c>
      <c r="E1403" s="98">
        <v>0.435824418850496</v>
      </c>
    </row>
    <row r="1404" spans="2:5" hidden="1" x14ac:dyDescent="0.3">
      <c r="B1404" s="66" t="s">
        <v>1428</v>
      </c>
      <c r="C1404" s="96">
        <v>0.92537689463363504</v>
      </c>
      <c r="D1404" s="97">
        <v>0.72676327592635703</v>
      </c>
      <c r="E1404" s="98">
        <v>0.733376589228251</v>
      </c>
    </row>
    <row r="1405" spans="2:5" hidden="1" x14ac:dyDescent="0.3">
      <c r="B1405" s="68" t="s">
        <v>1429</v>
      </c>
      <c r="C1405" s="96">
        <v>-0.19750961104124501</v>
      </c>
      <c r="D1405" s="97">
        <v>-0.25915533643872402</v>
      </c>
      <c r="E1405" s="98">
        <v>-0.26157511423648999</v>
      </c>
    </row>
    <row r="1406" spans="2:5" hidden="1" x14ac:dyDescent="0.3">
      <c r="B1406" s="66" t="s">
        <v>1430</v>
      </c>
      <c r="C1406" s="96">
        <v>9.3795189210753901E-2</v>
      </c>
      <c r="D1406" s="97">
        <v>0.32907187091656898</v>
      </c>
      <c r="E1406" s="98">
        <v>0.333948411872243</v>
      </c>
    </row>
    <row r="1407" spans="2:5" hidden="1" x14ac:dyDescent="0.3">
      <c r="B1407" s="68" t="s">
        <v>1431</v>
      </c>
      <c r="C1407" s="96">
        <v>-0.19750961104124501</v>
      </c>
      <c r="D1407" s="97">
        <v>-7.9268211445256406E-2</v>
      </c>
      <c r="E1407" s="98">
        <v>-6.9036739050137005E-2</v>
      </c>
    </row>
    <row r="1408" spans="2:5" hidden="1" x14ac:dyDescent="0.3">
      <c r="B1408" s="66" t="s">
        <v>1432</v>
      </c>
      <c r="C1408" s="96">
        <v>1.16305293754475</v>
      </c>
      <c r="D1408" s="97">
        <v>0.98921068552886704</v>
      </c>
      <c r="E1408" s="98">
        <v>0.96910659709485303</v>
      </c>
    </row>
    <row r="1409" spans="2:5" hidden="1" x14ac:dyDescent="0.3">
      <c r="B1409" s="68" t="s">
        <v>1433</v>
      </c>
      <c r="C1409" s="96">
        <v>-0.39204599902203902</v>
      </c>
      <c r="D1409" s="97">
        <v>-0.31091434237441401</v>
      </c>
      <c r="E1409" s="98">
        <v>-0.29122053981461898</v>
      </c>
    </row>
    <row r="1410" spans="2:5" hidden="1" x14ac:dyDescent="0.3">
      <c r="B1410" s="66" t="s">
        <v>1434</v>
      </c>
      <c r="C1410" s="96">
        <v>-0.100620737336164</v>
      </c>
      <c r="D1410" s="97">
        <v>-0.26162503901792999</v>
      </c>
      <c r="E1410" s="98">
        <v>-0.24169495249237199</v>
      </c>
    </row>
    <row r="1411" spans="2:5" hidden="1" x14ac:dyDescent="0.3">
      <c r="B1411" s="68" t="s">
        <v>1435</v>
      </c>
      <c r="C1411" s="96">
        <v>-3.6121074539549099E-3</v>
      </c>
      <c r="D1411" s="97">
        <v>4.3592550843205097E-2</v>
      </c>
      <c r="E1411" s="98">
        <v>6.2312423757626897E-2</v>
      </c>
    </row>
    <row r="1412" spans="2:5" hidden="1" x14ac:dyDescent="0.3">
      <c r="B1412" s="66" t="s">
        <v>1436</v>
      </c>
      <c r="C1412" s="96">
        <v>-0.49026864026861899</v>
      </c>
      <c r="D1412" s="97">
        <v>-0.42442333932566301</v>
      </c>
      <c r="E1412" s="98">
        <v>-0.40299108925268801</v>
      </c>
    </row>
    <row r="1413" spans="2:5" hidden="1" x14ac:dyDescent="0.3">
      <c r="B1413" s="68" t="s">
        <v>1437</v>
      </c>
      <c r="C1413" s="96">
        <v>1.0418880775554</v>
      </c>
      <c r="D1413" s="97">
        <v>0.83993213864015703</v>
      </c>
      <c r="E1413" s="98">
        <v>0.86120731265309802</v>
      </c>
    </row>
    <row r="1414" spans="2:5" hidden="1" x14ac:dyDescent="0.3">
      <c r="B1414" s="66" t="s">
        <v>1438</v>
      </c>
      <c r="C1414" s="96">
        <v>0.49329304773945298</v>
      </c>
      <c r="D1414" s="97">
        <v>0.39612034821429698</v>
      </c>
      <c r="E1414" s="98">
        <v>0.38967885026306798</v>
      </c>
    </row>
    <row r="1415" spans="2:5" hidden="1" x14ac:dyDescent="0.3">
      <c r="B1415" s="68" t="s">
        <v>1439</v>
      </c>
      <c r="C1415" s="96">
        <v>2.0509047422237301</v>
      </c>
      <c r="D1415" s="97">
        <v>2.2390253322732598</v>
      </c>
      <c r="E1415" s="98">
        <v>2.2105160058150402</v>
      </c>
    </row>
    <row r="1416" spans="2:5" hidden="1" x14ac:dyDescent="0.3">
      <c r="B1416" s="66" t="s">
        <v>1440</v>
      </c>
      <c r="C1416" s="96">
        <v>1.8754657791967999</v>
      </c>
      <c r="D1416" s="97">
        <v>1.88688719798379</v>
      </c>
      <c r="E1416" s="98">
        <v>1.8749900445138401</v>
      </c>
    </row>
    <row r="1417" spans="2:5" hidden="1" x14ac:dyDescent="0.3">
      <c r="B1417" s="68" t="s">
        <v>1441</v>
      </c>
      <c r="C1417" s="96">
        <v>-3.61210745395471E-3</v>
      </c>
      <c r="D1417" s="97">
        <v>0.23625997111090999</v>
      </c>
      <c r="E1417" s="98">
        <v>0.24140314112432801</v>
      </c>
    </row>
    <row r="1418" spans="2:5" hidden="1" x14ac:dyDescent="0.3">
      <c r="B1418" s="66" t="s">
        <v>1442</v>
      </c>
      <c r="C1418" s="96">
        <v>1.28970584862995</v>
      </c>
      <c r="D1418" s="97">
        <v>1.32924223842162</v>
      </c>
      <c r="E1418" s="98">
        <v>1.2939058863300801</v>
      </c>
    </row>
    <row r="1419" spans="2:5" hidden="1" x14ac:dyDescent="0.3">
      <c r="B1419" s="68" t="s">
        <v>1443</v>
      </c>
      <c r="C1419" s="96">
        <v>1.0418880775554</v>
      </c>
      <c r="D1419" s="97">
        <v>0.95911229293247202</v>
      </c>
      <c r="E1419" s="98">
        <v>0.94637333033751003</v>
      </c>
    </row>
    <row r="1420" spans="2:5" hidden="1" x14ac:dyDescent="0.3">
      <c r="B1420" s="66" t="s">
        <v>1444</v>
      </c>
      <c r="C1420" s="96">
        <v>1.4228574514624399</v>
      </c>
      <c r="D1420" s="97">
        <v>1.5507240439286001</v>
      </c>
      <c r="E1420" s="98">
        <v>1.5338804818051901</v>
      </c>
    </row>
    <row r="1421" spans="2:5" hidden="1" x14ac:dyDescent="0.3">
      <c r="B1421" s="68" t="s">
        <v>1445</v>
      </c>
      <c r="C1421" s="96">
        <v>-0.19750961104124501</v>
      </c>
      <c r="D1421" s="97">
        <v>2.6307995102030001E-3</v>
      </c>
      <c r="E1421" s="98">
        <v>1.27895352601268E-2</v>
      </c>
    </row>
    <row r="1422" spans="2:5" hidden="1" x14ac:dyDescent="0.3">
      <c r="B1422" s="66" t="s">
        <v>1446</v>
      </c>
      <c r="C1422" s="96">
        <v>1.28970584862995</v>
      </c>
      <c r="D1422" s="97">
        <v>1.41670928744693</v>
      </c>
      <c r="E1422" s="98">
        <v>1.3927255596393999</v>
      </c>
    </row>
    <row r="1423" spans="2:5" hidden="1" x14ac:dyDescent="0.3">
      <c r="B1423" s="68" t="s">
        <v>1447</v>
      </c>
      <c r="C1423" s="96">
        <v>0.59726135037476602</v>
      </c>
      <c r="D1423" s="97">
        <v>0.709847271344342</v>
      </c>
      <c r="E1423" s="98">
        <v>0.70945726426172795</v>
      </c>
    </row>
    <row r="1424" spans="2:5" hidden="1" x14ac:dyDescent="0.3">
      <c r="B1424" s="66" t="s">
        <v>1448</v>
      </c>
      <c r="C1424" s="96">
        <v>1.8754657791967999</v>
      </c>
      <c r="D1424" s="97">
        <v>1.74952071288925</v>
      </c>
      <c r="E1424" s="98">
        <v>1.7306758324226901</v>
      </c>
    </row>
    <row r="1425" spans="2:5" hidden="1" x14ac:dyDescent="0.3">
      <c r="B1425" s="68" t="s">
        <v>1449</v>
      </c>
      <c r="C1425" s="96">
        <v>1.28970584862995</v>
      </c>
      <c r="D1425" s="97">
        <v>1.5396453017543199</v>
      </c>
      <c r="E1425" s="98">
        <v>1.50724093559816</v>
      </c>
    </row>
    <row r="1426" spans="2:5" hidden="1" x14ac:dyDescent="0.3">
      <c r="B1426" s="66" t="s">
        <v>1450</v>
      </c>
      <c r="C1426" s="96">
        <v>0.70361939793913597</v>
      </c>
      <c r="D1426" s="97">
        <v>0.53291491096778998</v>
      </c>
      <c r="E1426" s="98">
        <v>0.53153133588769097</v>
      </c>
    </row>
    <row r="1427" spans="2:5" hidden="1" x14ac:dyDescent="0.3">
      <c r="B1427" s="68" t="s">
        <v>1451</v>
      </c>
      <c r="C1427" s="96">
        <v>-1.3460890594794901</v>
      </c>
      <c r="D1427" s="97">
        <v>-1.4532863963084699</v>
      </c>
      <c r="E1427" s="98">
        <v>-1.4473364494579199</v>
      </c>
    </row>
    <row r="1428" spans="2:5" hidden="1" x14ac:dyDescent="0.3">
      <c r="B1428" s="66" t="s">
        <v>1452</v>
      </c>
      <c r="C1428" s="96">
        <v>-3.61210745395472E-3</v>
      </c>
      <c r="D1428" s="97">
        <v>-0.15469227489851101</v>
      </c>
      <c r="E1428" s="98">
        <v>-0.14341719083874099</v>
      </c>
    </row>
    <row r="1429" spans="2:5" hidden="1" x14ac:dyDescent="0.3">
      <c r="B1429" s="68" t="s">
        <v>1453</v>
      </c>
      <c r="C1429" s="96">
        <v>1.16305293754475</v>
      </c>
      <c r="D1429" s="97">
        <v>1.0550843049331</v>
      </c>
      <c r="E1429" s="98">
        <v>1.0451827125136199</v>
      </c>
    </row>
    <row r="1430" spans="2:5" hidden="1" x14ac:dyDescent="0.3">
      <c r="B1430" s="66" t="s">
        <v>1454</v>
      </c>
      <c r="C1430" s="96">
        <v>2.0509047422237301</v>
      </c>
      <c r="D1430" s="97">
        <v>2.2301267190516501</v>
      </c>
      <c r="E1430" s="98">
        <v>2.2025614972123901</v>
      </c>
    </row>
    <row r="1431" spans="2:5" hidden="1" x14ac:dyDescent="0.3">
      <c r="B1431" s="68" t="s">
        <v>1455</v>
      </c>
      <c r="C1431" s="96">
        <v>0.92537689463363504</v>
      </c>
      <c r="D1431" s="97">
        <v>0.74013089679888799</v>
      </c>
      <c r="E1431" s="98">
        <v>0.75508195989235205</v>
      </c>
    </row>
    <row r="1432" spans="2:5" hidden="1" x14ac:dyDescent="0.3">
      <c r="B1432" s="66" t="s">
        <v>1456</v>
      </c>
      <c r="C1432" s="96">
        <v>-3.6121074539547599E-3</v>
      </c>
      <c r="D1432" s="97">
        <v>-4.0421559431855103E-2</v>
      </c>
      <c r="E1432" s="98">
        <v>-2.49893224259309E-2</v>
      </c>
    </row>
    <row r="1433" spans="2:5" hidden="1" x14ac:dyDescent="0.3">
      <c r="B1433" s="68" t="s">
        <v>1457</v>
      </c>
      <c r="C1433" s="96">
        <v>-1.00406489650598</v>
      </c>
      <c r="D1433" s="97">
        <v>-1.0583745284911401</v>
      </c>
      <c r="E1433" s="98">
        <v>-1.0355700168924999</v>
      </c>
    </row>
    <row r="1434" spans="2:5" hidden="1" x14ac:dyDescent="0.3">
      <c r="B1434" s="66" t="s">
        <v>1458</v>
      </c>
      <c r="C1434" s="96">
        <v>-1.4693706979707299</v>
      </c>
      <c r="D1434" s="97">
        <v>-1.44512880338089</v>
      </c>
      <c r="E1434" s="98">
        <v>-1.41804135791717</v>
      </c>
    </row>
    <row r="1435" spans="2:5" hidden="1" x14ac:dyDescent="0.3">
      <c r="B1435" s="68" t="s">
        <v>1459</v>
      </c>
      <c r="C1435" s="96">
        <v>-0.39204599902203902</v>
      </c>
      <c r="D1435" s="97">
        <v>-0.30537969899608502</v>
      </c>
      <c r="E1435" s="98">
        <v>-0.28650174265105599</v>
      </c>
    </row>
    <row r="1436" spans="2:5" hidden="1" x14ac:dyDescent="0.3">
      <c r="B1436" s="66" t="s">
        <v>1460</v>
      </c>
      <c r="C1436" s="96">
        <v>-0.58953251910211601</v>
      </c>
      <c r="D1436" s="97">
        <v>-0.62539037305391199</v>
      </c>
      <c r="E1436" s="98">
        <v>-0.60916664844473201</v>
      </c>
    </row>
    <row r="1437" spans="2:5" hidden="1" x14ac:dyDescent="0.3">
      <c r="B1437" s="68" t="s">
        <v>1461</v>
      </c>
      <c r="C1437" s="96">
        <v>1.8754657791968099</v>
      </c>
      <c r="D1437" s="97">
        <v>1.80095892482943</v>
      </c>
      <c r="E1437" s="98">
        <v>1.79091900784688</v>
      </c>
    </row>
    <row r="1438" spans="2:5" hidden="1" x14ac:dyDescent="0.3">
      <c r="B1438" s="66" t="s">
        <v>1462</v>
      </c>
      <c r="C1438" s="96">
        <v>0.59726135037476602</v>
      </c>
      <c r="D1438" s="97">
        <v>0.71540939114873303</v>
      </c>
      <c r="E1438" s="98">
        <v>0.71220997759292204</v>
      </c>
    </row>
    <row r="1439" spans="2:5" hidden="1" x14ac:dyDescent="0.3">
      <c r="B1439" s="68" t="s">
        <v>1463</v>
      </c>
      <c r="C1439" s="96">
        <v>-0.29455710375272198</v>
      </c>
      <c r="D1439" s="97">
        <v>-0.22298318038122</v>
      </c>
      <c r="E1439" s="98">
        <v>-0.20912085001084901</v>
      </c>
    </row>
    <row r="1440" spans="2:5" hidden="1" x14ac:dyDescent="0.3">
      <c r="B1440" s="66" t="s">
        <v>1464</v>
      </c>
      <c r="C1440" s="96">
        <v>1.28970584862995</v>
      </c>
      <c r="D1440" s="97">
        <v>0.99238722365749299</v>
      </c>
      <c r="E1440" s="98">
        <v>0.97765516459937196</v>
      </c>
    </row>
    <row r="1441" spans="2:5" hidden="1" x14ac:dyDescent="0.3">
      <c r="B1441" s="68" t="s">
        <v>1465</v>
      </c>
      <c r="C1441" s="96">
        <v>0.59726135037476502</v>
      </c>
      <c r="D1441" s="97">
        <v>0.75272961516367198</v>
      </c>
      <c r="E1441" s="98">
        <v>0.73555661338457801</v>
      </c>
    </row>
    <row r="1442" spans="2:5" hidden="1" x14ac:dyDescent="0.3">
      <c r="B1442" s="66" t="s">
        <v>1466</v>
      </c>
      <c r="C1442" s="96">
        <v>0.59726135037476702</v>
      </c>
      <c r="D1442" s="97">
        <v>0.44418235606807799</v>
      </c>
      <c r="E1442" s="98">
        <v>0.45775750038380097</v>
      </c>
    </row>
    <row r="1443" spans="2:5" hidden="1" x14ac:dyDescent="0.3">
      <c r="B1443" s="68" t="s">
        <v>1467</v>
      </c>
      <c r="C1443" s="96">
        <v>0.49329304773945298</v>
      </c>
      <c r="D1443" s="97">
        <v>0.54888072139220101</v>
      </c>
      <c r="E1443" s="98">
        <v>0.54811335569230502</v>
      </c>
    </row>
    <row r="1444" spans="2:5" hidden="1" x14ac:dyDescent="0.3">
      <c r="B1444" s="66" t="s">
        <v>1468</v>
      </c>
      <c r="C1444" s="96">
        <v>-1.7356066880057699</v>
      </c>
      <c r="D1444" s="97">
        <v>-1.81226976974294</v>
      </c>
      <c r="E1444" s="98">
        <v>-1.82170526227116</v>
      </c>
    </row>
    <row r="1445" spans="2:5" hidden="1" x14ac:dyDescent="0.3">
      <c r="B1445" s="68" t="s">
        <v>1469</v>
      </c>
      <c r="C1445" s="96">
        <v>-0.69016656554669398</v>
      </c>
      <c r="D1445" s="97">
        <v>-0.53376791144517199</v>
      </c>
      <c r="E1445" s="98">
        <v>-0.51698937444818904</v>
      </c>
    </row>
    <row r="1446" spans="2:5" hidden="1" x14ac:dyDescent="0.3">
      <c r="B1446" s="66" t="s">
        <v>1470</v>
      </c>
      <c r="C1446" s="96">
        <v>-0.89701341803151502</v>
      </c>
      <c r="D1446" s="97">
        <v>-0.84477886955759796</v>
      </c>
      <c r="E1446" s="98">
        <v>-0.83717516185212904</v>
      </c>
    </row>
    <row r="1447" spans="2:5" hidden="1" x14ac:dyDescent="0.3">
      <c r="B1447" s="68" t="s">
        <v>1471</v>
      </c>
      <c r="C1447" s="96">
        <v>1.7139552755256999</v>
      </c>
      <c r="D1447" s="97">
        <v>1.6923958340934</v>
      </c>
      <c r="E1447" s="98">
        <v>1.6765362598601901</v>
      </c>
    </row>
    <row r="1448" spans="2:5" hidden="1" x14ac:dyDescent="0.3">
      <c r="B1448" s="66" t="s">
        <v>1472</v>
      </c>
      <c r="C1448" s="96">
        <v>0.81281941842729799</v>
      </c>
      <c r="D1448" s="97">
        <v>0.87442365246687703</v>
      </c>
      <c r="E1448" s="98">
        <v>0.87752629140739302</v>
      </c>
    </row>
    <row r="1449" spans="2:5" hidden="1" x14ac:dyDescent="0.3">
      <c r="B1449" s="68" t="s">
        <v>1473</v>
      </c>
      <c r="C1449" s="96">
        <v>-0.79252846496626494</v>
      </c>
      <c r="D1449" s="97">
        <v>-0.83626483590696399</v>
      </c>
      <c r="E1449" s="98">
        <v>-0.81848269428667297</v>
      </c>
    </row>
    <row r="1450" spans="2:5" hidden="1" x14ac:dyDescent="0.3">
      <c r="B1450" s="66" t="s">
        <v>1474</v>
      </c>
      <c r="C1450" s="96">
        <v>0.191885547006238</v>
      </c>
      <c r="D1450" s="97">
        <v>0.32300042833995202</v>
      </c>
      <c r="E1450" s="98">
        <v>0.328937748931456</v>
      </c>
    </row>
    <row r="1451" spans="2:5" hidden="1" x14ac:dyDescent="0.3">
      <c r="B1451" s="68" t="s">
        <v>1475</v>
      </c>
      <c r="C1451" s="96">
        <v>0.39131187987126798</v>
      </c>
      <c r="D1451" s="97">
        <v>0.37347793975843901</v>
      </c>
      <c r="E1451" s="98">
        <v>0.38523569313276101</v>
      </c>
    </row>
    <row r="1452" spans="2:5" hidden="1" x14ac:dyDescent="0.3">
      <c r="B1452" s="66" t="s">
        <v>1476</v>
      </c>
      <c r="C1452" s="96">
        <v>-1.4693706979707299</v>
      </c>
      <c r="D1452" s="97">
        <v>-1.45792458800003</v>
      </c>
      <c r="E1452" s="98">
        <v>-1.45789259514379</v>
      </c>
    </row>
    <row r="1453" spans="2:5" hidden="1" x14ac:dyDescent="0.3">
      <c r="B1453" s="68" t="s">
        <v>1477</v>
      </c>
      <c r="C1453" s="96">
        <v>0.39131187987126798</v>
      </c>
      <c r="D1453" s="97">
        <v>0.47126776543211002</v>
      </c>
      <c r="E1453" s="98">
        <v>0.48126173913988002</v>
      </c>
    </row>
    <row r="1454" spans="2:5" hidden="1" x14ac:dyDescent="0.3">
      <c r="B1454" s="66" t="s">
        <v>1478</v>
      </c>
      <c r="C1454" s="96">
        <v>1.0418880775554</v>
      </c>
      <c r="D1454" s="97">
        <v>0.89520382163328605</v>
      </c>
      <c r="E1454" s="98">
        <v>0.891584557330246</v>
      </c>
    </row>
    <row r="1455" spans="2:5" hidden="1" x14ac:dyDescent="0.3">
      <c r="B1455" s="68" t="s">
        <v>1479</v>
      </c>
      <c r="C1455" s="96">
        <v>0.92537689463363604</v>
      </c>
      <c r="D1455" s="97">
        <v>1.0572679547779</v>
      </c>
      <c r="E1455" s="98">
        <v>1.0369308851458101</v>
      </c>
    </row>
    <row r="1456" spans="2:5" hidden="1" x14ac:dyDescent="0.3">
      <c r="B1456" s="66" t="s">
        <v>1480</v>
      </c>
      <c r="C1456" s="96">
        <v>9.3795189210753901E-2</v>
      </c>
      <c r="D1456" s="97">
        <v>-3.6217227619380499E-3</v>
      </c>
      <c r="E1456" s="98">
        <v>1.48188662190598E-2</v>
      </c>
    </row>
    <row r="1457" spans="2:5" hidden="1" x14ac:dyDescent="0.3">
      <c r="B1457" s="68" t="s">
        <v>1481</v>
      </c>
      <c r="C1457" s="96">
        <v>1.0418880775554</v>
      </c>
      <c r="D1457" s="97">
        <v>0.86131364501167396</v>
      </c>
      <c r="E1457" s="98">
        <v>0.86701477630683899</v>
      </c>
    </row>
    <row r="1458" spans="2:5" hidden="1" x14ac:dyDescent="0.3">
      <c r="B1458" s="66" t="s">
        <v>1482</v>
      </c>
      <c r="C1458" s="96">
        <v>-1.3460890594794901</v>
      </c>
      <c r="D1458" s="97">
        <v>-1.3974618726680601</v>
      </c>
      <c r="E1458" s="98">
        <v>-1.3994445133212601</v>
      </c>
    </row>
    <row r="1459" spans="2:5" hidden="1" x14ac:dyDescent="0.3">
      <c r="B1459" s="68" t="s">
        <v>1483</v>
      </c>
      <c r="C1459" s="96">
        <v>0.70361939793913497</v>
      </c>
      <c r="D1459" s="97">
        <v>0.81707148838093602</v>
      </c>
      <c r="E1459" s="98">
        <v>0.81664198314665304</v>
      </c>
    </row>
    <row r="1460" spans="2:5" hidden="1" x14ac:dyDescent="0.3">
      <c r="B1460" s="66" t="s">
        <v>1484</v>
      </c>
      <c r="C1460" s="96">
        <v>-2.0378726653367498</v>
      </c>
      <c r="D1460" s="97">
        <v>-1.8683075889460601</v>
      </c>
      <c r="E1460" s="98">
        <v>-1.89655497607555</v>
      </c>
    </row>
    <row r="1461" spans="2:5" hidden="1" x14ac:dyDescent="0.3">
      <c r="B1461" s="68" t="s">
        <v>1485</v>
      </c>
      <c r="C1461" s="96">
        <v>-1.3460890594794901</v>
      </c>
      <c r="D1461" s="97">
        <v>-1.4844783538188899</v>
      </c>
      <c r="E1461" s="98">
        <v>-1.5087231344562899</v>
      </c>
    </row>
    <row r="1462" spans="2:5" hidden="1" x14ac:dyDescent="0.3">
      <c r="B1462" s="66" t="s">
        <v>1486</v>
      </c>
      <c r="C1462" s="96">
        <v>-0.58953251910211502</v>
      </c>
      <c r="D1462" s="97">
        <v>-0.43097632678387598</v>
      </c>
      <c r="E1462" s="98">
        <v>-0.41648299975616998</v>
      </c>
    </row>
    <row r="1463" spans="2:5" hidden="1" x14ac:dyDescent="0.3">
      <c r="B1463" s="68" t="s">
        <v>1487</v>
      </c>
      <c r="C1463" s="96">
        <v>1.0418880775554</v>
      </c>
      <c r="D1463" s="97">
        <v>0.91607992848019504</v>
      </c>
      <c r="E1463" s="98">
        <v>0.92362428963430698</v>
      </c>
    </row>
    <row r="1464" spans="2:5" hidden="1" x14ac:dyDescent="0.3">
      <c r="B1464" s="66" t="s">
        <v>1488</v>
      </c>
      <c r="C1464" s="96">
        <v>-0.39204599902203902</v>
      </c>
      <c r="D1464" s="97">
        <v>-0.34707825638816903</v>
      </c>
      <c r="E1464" s="98">
        <v>-0.33149024378993602</v>
      </c>
    </row>
    <row r="1465" spans="2:5" hidden="1" x14ac:dyDescent="0.3">
      <c r="B1465" s="68" t="s">
        <v>1489</v>
      </c>
      <c r="C1465" s="96">
        <v>1.7139552755256999</v>
      </c>
      <c r="D1465" s="97">
        <v>1.7706013985925899</v>
      </c>
      <c r="E1465" s="98">
        <v>1.76569041471127</v>
      </c>
    </row>
    <row r="1466" spans="2:5" hidden="1" x14ac:dyDescent="0.3">
      <c r="B1466" s="66" t="s">
        <v>1490</v>
      </c>
      <c r="C1466" s="96">
        <v>0.191885547006238</v>
      </c>
      <c r="D1466" s="97">
        <v>6.1393665492352999E-2</v>
      </c>
      <c r="E1466" s="98">
        <v>6.8319941410615703E-2</v>
      </c>
    </row>
    <row r="1467" spans="2:5" hidden="1" x14ac:dyDescent="0.3">
      <c r="B1467" s="68" t="s">
        <v>1491</v>
      </c>
      <c r="C1467" s="96">
        <v>-0.29455710375272198</v>
      </c>
      <c r="D1467" s="97">
        <v>-0.11964262028640001</v>
      </c>
      <c r="E1467" s="98">
        <v>-0.105150457822169</v>
      </c>
    </row>
    <row r="1468" spans="2:5" hidden="1" x14ac:dyDescent="0.3">
      <c r="B1468" s="66" t="s">
        <v>1492</v>
      </c>
      <c r="C1468" s="96">
        <v>-1.00406489650598</v>
      </c>
      <c r="D1468" s="97">
        <v>-1.2238986825342899</v>
      </c>
      <c r="E1468" s="98">
        <v>-1.23094121155917</v>
      </c>
    </row>
    <row r="1469" spans="2:5" hidden="1" x14ac:dyDescent="0.3">
      <c r="B1469" s="68" t="s">
        <v>1493</v>
      </c>
      <c r="C1469" s="96">
        <v>0.59726135037476602</v>
      </c>
      <c r="D1469" s="97">
        <v>0.69604468487696902</v>
      </c>
      <c r="E1469" s="98">
        <v>0.69614121164549203</v>
      </c>
    </row>
    <row r="1470" spans="2:5" hidden="1" x14ac:dyDescent="0.3">
      <c r="B1470" s="66" t="s">
        <v>1494</v>
      </c>
      <c r="C1470" s="96">
        <v>-0.49026864026861899</v>
      </c>
      <c r="D1470" s="97">
        <v>-0.53912343365648496</v>
      </c>
      <c r="E1470" s="98">
        <v>-0.51839910068323902</v>
      </c>
    </row>
    <row r="1471" spans="2:5" hidden="1" x14ac:dyDescent="0.3">
      <c r="B1471" s="68" t="s">
        <v>1495</v>
      </c>
      <c r="C1471" s="96">
        <v>-1.3460890594794901</v>
      </c>
      <c r="D1471" s="97">
        <v>-1.47036980685241</v>
      </c>
      <c r="E1471" s="98">
        <v>-1.43720131638269</v>
      </c>
    </row>
    <row r="1472" spans="2:5" hidden="1" x14ac:dyDescent="0.3">
      <c r="B1472" s="66" t="s">
        <v>1496</v>
      </c>
      <c r="C1472" s="96">
        <v>1.28970584862995</v>
      </c>
      <c r="D1472" s="97">
        <v>1.3320093505831001</v>
      </c>
      <c r="E1472" s="98">
        <v>1.336994775088</v>
      </c>
    </row>
    <row r="1473" spans="2:5" hidden="1" x14ac:dyDescent="0.3">
      <c r="B1473" s="68" t="s">
        <v>1497</v>
      </c>
      <c r="C1473" s="96">
        <v>0.39131187987126798</v>
      </c>
      <c r="D1473" s="97">
        <v>0.24539987955155401</v>
      </c>
      <c r="E1473" s="98">
        <v>0.24811638866331301</v>
      </c>
    </row>
    <row r="1474" spans="2:5" hidden="1" x14ac:dyDescent="0.3">
      <c r="B1474" s="66" t="s">
        <v>1498</v>
      </c>
      <c r="C1474" s="96">
        <v>-0.69016656554669398</v>
      </c>
      <c r="D1474" s="97">
        <v>-0.87511967720148098</v>
      </c>
      <c r="E1474" s="98">
        <v>-0.87573460955675697</v>
      </c>
    </row>
    <row r="1475" spans="2:5" hidden="1" x14ac:dyDescent="0.3">
      <c r="B1475" s="68" t="s">
        <v>1499</v>
      </c>
      <c r="C1475" s="96">
        <v>0.49329304773945198</v>
      </c>
      <c r="D1475" s="97">
        <v>0.46508982391817799</v>
      </c>
      <c r="E1475" s="98">
        <v>0.45754397138908098</v>
      </c>
    </row>
    <row r="1476" spans="2:5" hidden="1" x14ac:dyDescent="0.3">
      <c r="B1476" s="66" t="s">
        <v>1500</v>
      </c>
      <c r="C1476" s="96">
        <v>1.28970584862995</v>
      </c>
      <c r="D1476" s="97">
        <v>1.417816575812</v>
      </c>
      <c r="E1476" s="98">
        <v>1.3991193212563999</v>
      </c>
    </row>
    <row r="1477" spans="2:5" hidden="1" x14ac:dyDescent="0.3">
      <c r="B1477" s="68" t="s">
        <v>1501</v>
      </c>
      <c r="C1477" s="96">
        <v>-0.29455710375272198</v>
      </c>
      <c r="D1477" s="97">
        <v>0.116663792440345</v>
      </c>
      <c r="E1477" s="98">
        <v>0.122179513347575</v>
      </c>
    </row>
    <row r="1478" spans="2:5" hidden="1" x14ac:dyDescent="0.3">
      <c r="B1478" s="66" t="s">
        <v>1502</v>
      </c>
      <c r="C1478" s="96">
        <v>-2.3946351988705001</v>
      </c>
      <c r="D1478" s="97">
        <v>-2.3084466827685302</v>
      </c>
      <c r="E1478" s="98">
        <v>-2.4278932572663998</v>
      </c>
    </row>
    <row r="1479" spans="2:5" hidden="1" x14ac:dyDescent="0.3">
      <c r="B1479" s="68" t="s">
        <v>1503</v>
      </c>
      <c r="C1479" s="96">
        <v>-1.7356066880057699</v>
      </c>
      <c r="D1479" s="97">
        <v>-1.55972032242331</v>
      </c>
      <c r="E1479" s="98">
        <v>-1.58657469631925</v>
      </c>
    </row>
    <row r="1480" spans="2:5" hidden="1" x14ac:dyDescent="0.3">
      <c r="B1480" s="66" t="s">
        <v>1504</v>
      </c>
      <c r="C1480" s="96">
        <v>0.39131187987126798</v>
      </c>
      <c r="D1480" s="97">
        <v>0.39837465793836702</v>
      </c>
      <c r="E1480" s="98">
        <v>0.41804365601766702</v>
      </c>
    </row>
    <row r="1481" spans="2:5" hidden="1" x14ac:dyDescent="0.3">
      <c r="B1481" s="68" t="s">
        <v>1505</v>
      </c>
      <c r="C1481" s="96">
        <v>0.29095400924259102</v>
      </c>
      <c r="D1481" s="97">
        <v>0.116378917775323</v>
      </c>
      <c r="E1481" s="98">
        <v>0.12702195912990699</v>
      </c>
    </row>
    <row r="1482" spans="2:5" hidden="1" x14ac:dyDescent="0.3">
      <c r="B1482" s="66" t="s">
        <v>1506</v>
      </c>
      <c r="C1482" s="96">
        <v>0.191885547006238</v>
      </c>
      <c r="D1482" s="97">
        <v>0.17015782265756599</v>
      </c>
      <c r="E1482" s="98">
        <v>0.182426442557409</v>
      </c>
    </row>
    <row r="1483" spans="2:5" hidden="1" x14ac:dyDescent="0.3">
      <c r="B1483" s="68" t="s">
        <v>1507</v>
      </c>
      <c r="C1483" s="96">
        <v>-1.22796751773474</v>
      </c>
      <c r="D1483" s="97">
        <v>-1.1761914594177101</v>
      </c>
      <c r="E1483" s="98">
        <v>-1.1764490224737101</v>
      </c>
    </row>
    <row r="1484" spans="2:5" hidden="1" x14ac:dyDescent="0.3">
      <c r="B1484" s="66" t="s">
        <v>1508</v>
      </c>
      <c r="C1484" s="96">
        <v>0.29095400924259102</v>
      </c>
      <c r="D1484" s="97">
        <v>6.2880765413081699E-2</v>
      </c>
      <c r="E1484" s="98">
        <v>7.7349943042104394E-2</v>
      </c>
    </row>
    <row r="1485" spans="2:5" hidden="1" x14ac:dyDescent="0.3">
      <c r="B1485" s="68" t="s">
        <v>1509</v>
      </c>
      <c r="C1485" s="96">
        <v>0.59726135037476702</v>
      </c>
      <c r="D1485" s="97">
        <v>0.50542776608880302</v>
      </c>
      <c r="E1485" s="98">
        <v>0.51661048814378996</v>
      </c>
    </row>
    <row r="1486" spans="2:5" hidden="1" x14ac:dyDescent="0.3">
      <c r="B1486" s="66" t="s">
        <v>1510</v>
      </c>
      <c r="C1486" s="96">
        <v>-1.11418814974707</v>
      </c>
      <c r="D1486" s="97">
        <v>-1.18169211815749</v>
      </c>
      <c r="E1486" s="98">
        <v>-1.18362923347447</v>
      </c>
    </row>
    <row r="1487" spans="2:5" hidden="1" x14ac:dyDescent="0.3">
      <c r="B1487" s="68" t="s">
        <v>1511</v>
      </c>
      <c r="C1487" s="96">
        <v>-1.4693706979707299</v>
      </c>
      <c r="D1487" s="97">
        <v>-1.6890512287367101</v>
      </c>
      <c r="E1487" s="98">
        <v>-1.71316522034423</v>
      </c>
    </row>
    <row r="1488" spans="2:5" hidden="1" x14ac:dyDescent="0.3">
      <c r="B1488" s="66" t="s">
        <v>1512</v>
      </c>
      <c r="C1488" s="96">
        <v>1.4228574514624399</v>
      </c>
      <c r="D1488" s="97">
        <v>1.3021563980289299</v>
      </c>
      <c r="E1488" s="98">
        <v>1.3153085389124</v>
      </c>
    </row>
    <row r="1489" spans="2:5" hidden="1" x14ac:dyDescent="0.3">
      <c r="B1489" s="68" t="s">
        <v>1513</v>
      </c>
      <c r="C1489" s="96">
        <v>0.39131187987126798</v>
      </c>
      <c r="D1489" s="97">
        <v>0.40871146865512598</v>
      </c>
      <c r="E1489" s="98">
        <v>0.41843939095716098</v>
      </c>
    </row>
    <row r="1490" spans="2:5" hidden="1" x14ac:dyDescent="0.3">
      <c r="B1490" s="66" t="s">
        <v>1514</v>
      </c>
      <c r="C1490" s="96">
        <v>0.39131187987126798</v>
      </c>
      <c r="D1490" s="97">
        <v>0.36310539010066301</v>
      </c>
      <c r="E1490" s="98">
        <v>0.37757105289492898</v>
      </c>
    </row>
    <row r="1491" spans="2:5" hidden="1" x14ac:dyDescent="0.3">
      <c r="B1491" s="68" t="s">
        <v>1515</v>
      </c>
      <c r="C1491" s="96">
        <v>-0.79252846496626606</v>
      </c>
      <c r="D1491" s="97">
        <v>-0.870399263914855</v>
      </c>
      <c r="E1491" s="98">
        <v>-0.855601539577999</v>
      </c>
    </row>
    <row r="1492" spans="2:5" hidden="1" x14ac:dyDescent="0.3">
      <c r="B1492" s="66" t="s">
        <v>1516</v>
      </c>
      <c r="C1492" s="96">
        <v>-1.7356066880057699</v>
      </c>
      <c r="D1492" s="97">
        <v>-1.5642211534047901</v>
      </c>
      <c r="E1492" s="98">
        <v>-1.6020920562140499</v>
      </c>
    </row>
    <row r="1493" spans="2:5" hidden="1" x14ac:dyDescent="0.3">
      <c r="B1493" s="68" t="s">
        <v>1517</v>
      </c>
      <c r="C1493" s="96">
        <v>9.3795189210754096E-2</v>
      </c>
      <c r="D1493" s="97">
        <v>-9.1121932427559699E-2</v>
      </c>
      <c r="E1493" s="98">
        <v>-7.9556531300133099E-2</v>
      </c>
    </row>
    <row r="1494" spans="2:5" hidden="1" x14ac:dyDescent="0.3">
      <c r="B1494" s="66" t="s">
        <v>1518</v>
      </c>
      <c r="C1494" s="96">
        <v>-0.58953251910211601</v>
      </c>
      <c r="D1494" s="97">
        <v>-0.63540512740934496</v>
      </c>
      <c r="E1494" s="98">
        <v>-0.617659449822474</v>
      </c>
    </row>
    <row r="1495" spans="2:5" hidden="1" x14ac:dyDescent="0.3">
      <c r="B1495" s="68" t="s">
        <v>1519</v>
      </c>
      <c r="C1495" s="96">
        <v>-0.79252846496626606</v>
      </c>
      <c r="D1495" s="97">
        <v>-0.6304259878499</v>
      </c>
      <c r="E1495" s="98">
        <v>-0.61918723711583601</v>
      </c>
    </row>
    <row r="1496" spans="2:5" hidden="1" x14ac:dyDescent="0.3">
      <c r="B1496" s="66" t="s">
        <v>1520</v>
      </c>
      <c r="C1496" s="96">
        <v>-0.19750961104124501</v>
      </c>
      <c r="D1496" s="97">
        <v>-5.16251275900865E-2</v>
      </c>
      <c r="E1496" s="98">
        <v>-4.5934602495796902E-2</v>
      </c>
    </row>
    <row r="1497" spans="2:5" hidden="1" x14ac:dyDescent="0.3">
      <c r="B1497" s="68" t="s">
        <v>1521</v>
      </c>
      <c r="C1497" s="96">
        <v>1.28970584862995</v>
      </c>
      <c r="D1497" s="97">
        <v>1.4390569509325799</v>
      </c>
      <c r="E1497" s="98">
        <v>1.4174125774419399</v>
      </c>
    </row>
    <row r="1498" spans="2:5" hidden="1" x14ac:dyDescent="0.3">
      <c r="B1498" s="66" t="s">
        <v>1522</v>
      </c>
      <c r="C1498" s="96">
        <v>0.39131187987126798</v>
      </c>
      <c r="D1498" s="97">
        <v>0.37238596094471998</v>
      </c>
      <c r="E1498" s="98">
        <v>0.38261826506515401</v>
      </c>
    </row>
    <row r="1499" spans="2:5" hidden="1" x14ac:dyDescent="0.3">
      <c r="B1499" s="68" t="s">
        <v>1523</v>
      </c>
      <c r="C1499" s="96">
        <v>-1.3460890594794901</v>
      </c>
      <c r="D1499" s="97">
        <v>-1.21646167018798</v>
      </c>
      <c r="E1499" s="98">
        <v>-1.2106826361345699</v>
      </c>
    </row>
    <row r="1500" spans="2:5" hidden="1" x14ac:dyDescent="0.3">
      <c r="B1500" s="66" t="s">
        <v>1524</v>
      </c>
      <c r="C1500" s="96">
        <v>1.28970584862995</v>
      </c>
      <c r="D1500" s="97">
        <v>1.34503018635926</v>
      </c>
      <c r="E1500" s="98">
        <v>1.32651316912731</v>
      </c>
    </row>
    <row r="1501" spans="2:5" hidden="1" x14ac:dyDescent="0.3">
      <c r="B1501" s="68" t="s">
        <v>1525</v>
      </c>
      <c r="C1501" s="96">
        <v>-0.69016656554669298</v>
      </c>
      <c r="D1501" s="97">
        <v>-0.67704533345582396</v>
      </c>
      <c r="E1501" s="98">
        <v>-0.66091607808013497</v>
      </c>
    </row>
    <row r="1502" spans="2:5" hidden="1" x14ac:dyDescent="0.3">
      <c r="B1502" s="66" t="s">
        <v>1526</v>
      </c>
      <c r="C1502" s="96">
        <v>0.29095400924259102</v>
      </c>
      <c r="D1502" s="97">
        <v>0.107906761335142</v>
      </c>
      <c r="E1502" s="98">
        <v>0.12576635027199601</v>
      </c>
    </row>
    <row r="1503" spans="2:5" hidden="1" x14ac:dyDescent="0.3">
      <c r="B1503" s="68" t="s">
        <v>1527</v>
      </c>
      <c r="C1503" s="96">
        <v>9.3795189210753901E-2</v>
      </c>
      <c r="D1503" s="97">
        <v>2.5812516010313099E-3</v>
      </c>
      <c r="E1503" s="98">
        <v>2.1563152231812498E-2</v>
      </c>
    </row>
    <row r="1504" spans="2:5" hidden="1" x14ac:dyDescent="0.3">
      <c r="B1504" s="66" t="s">
        <v>1528</v>
      </c>
      <c r="C1504" s="96">
        <v>1.0418880775554</v>
      </c>
      <c r="D1504" s="97">
        <v>0.94903092419853796</v>
      </c>
      <c r="E1504" s="98">
        <v>0.94265730694458705</v>
      </c>
    </row>
    <row r="1505" spans="2:5" hidden="1" x14ac:dyDescent="0.3">
      <c r="B1505" s="68" t="s">
        <v>1529</v>
      </c>
      <c r="C1505" s="96">
        <v>-0.49026864026861899</v>
      </c>
      <c r="D1505" s="97">
        <v>-0.61484174498036503</v>
      </c>
      <c r="E1505" s="98">
        <v>-0.601931115336787</v>
      </c>
    </row>
    <row r="1506" spans="2:5" hidden="1" x14ac:dyDescent="0.3">
      <c r="B1506" s="66" t="s">
        <v>1530</v>
      </c>
      <c r="C1506" s="96">
        <v>1.16305293754475</v>
      </c>
      <c r="D1506" s="97">
        <v>1.36552169704574</v>
      </c>
      <c r="E1506" s="98">
        <v>1.33636222986336</v>
      </c>
    </row>
    <row r="1507" spans="2:5" hidden="1" x14ac:dyDescent="0.3">
      <c r="B1507" s="68" t="s">
        <v>1531</v>
      </c>
      <c r="C1507" s="96">
        <v>9.3795189210753804E-2</v>
      </c>
      <c r="D1507" s="97">
        <v>0.34493360217566499</v>
      </c>
      <c r="E1507" s="98">
        <v>0.34477786595974702</v>
      </c>
    </row>
    <row r="1508" spans="2:5" hidden="1" x14ac:dyDescent="0.3">
      <c r="B1508" s="66" t="s">
        <v>1532</v>
      </c>
      <c r="C1508" s="96">
        <v>-1.11418814974707</v>
      </c>
      <c r="D1508" s="97">
        <v>-1.03267449111316</v>
      </c>
      <c r="E1508" s="98">
        <v>-1.0291536199820699</v>
      </c>
    </row>
    <row r="1509" spans="2:5" hidden="1" x14ac:dyDescent="0.3">
      <c r="B1509" s="68" t="s">
        <v>1533</v>
      </c>
      <c r="C1509" s="96">
        <v>-0.19750961104124501</v>
      </c>
      <c r="D1509" s="97">
        <v>-0.225401689948831</v>
      </c>
      <c r="E1509" s="98">
        <v>-0.21010800575588201</v>
      </c>
    </row>
    <row r="1510" spans="2:5" hidden="1" x14ac:dyDescent="0.3">
      <c r="B1510" s="66" t="s">
        <v>1534</v>
      </c>
      <c r="C1510" s="96">
        <v>-0.49026864026861899</v>
      </c>
      <c r="D1510" s="97">
        <v>-0.56734248293061496</v>
      </c>
      <c r="E1510" s="98">
        <v>-0.549312808217716</v>
      </c>
    </row>
    <row r="1511" spans="2:5" hidden="1" x14ac:dyDescent="0.3">
      <c r="B1511" s="68" t="s">
        <v>1535</v>
      </c>
      <c r="C1511" s="96">
        <v>0.70361939793913397</v>
      </c>
      <c r="D1511" s="97">
        <v>0.70572540794000305</v>
      </c>
      <c r="E1511" s="98">
        <v>0.69557804574650395</v>
      </c>
    </row>
    <row r="1512" spans="2:5" hidden="1" x14ac:dyDescent="0.3">
      <c r="B1512" s="66" t="s">
        <v>1536</v>
      </c>
      <c r="C1512" s="96">
        <v>-0.49026864026861899</v>
      </c>
      <c r="D1512" s="97">
        <v>-0.461442569524387</v>
      </c>
      <c r="E1512" s="98">
        <v>-0.456638296540815</v>
      </c>
    </row>
    <row r="1513" spans="2:5" hidden="1" x14ac:dyDescent="0.3">
      <c r="B1513" s="68" t="s">
        <v>1537</v>
      </c>
      <c r="C1513" s="96">
        <v>-1.22796751773474</v>
      </c>
      <c r="D1513" s="97">
        <v>-1.3891872408968899</v>
      </c>
      <c r="E1513" s="98">
        <v>-1.4427118710253699</v>
      </c>
    </row>
    <row r="1514" spans="2:5" hidden="1" x14ac:dyDescent="0.3">
      <c r="B1514" s="66" t="s">
        <v>1538</v>
      </c>
      <c r="C1514" s="96">
        <v>1.8754657791967999</v>
      </c>
      <c r="D1514" s="97">
        <v>1.8093527694965701</v>
      </c>
      <c r="E1514" s="98">
        <v>1.7920150930331</v>
      </c>
    </row>
    <row r="1515" spans="2:5" hidden="1" x14ac:dyDescent="0.3">
      <c r="B1515" s="68" t="s">
        <v>1539</v>
      </c>
      <c r="C1515" s="96">
        <v>9.3795189210753999E-2</v>
      </c>
      <c r="D1515" s="97">
        <v>-3.2931638482839101E-2</v>
      </c>
      <c r="E1515" s="98">
        <v>-1.9586465066165199E-2</v>
      </c>
    </row>
    <row r="1516" spans="2:5" hidden="1" x14ac:dyDescent="0.3">
      <c r="B1516" s="66" t="s">
        <v>1540</v>
      </c>
      <c r="C1516" s="96">
        <v>0.92537689463363504</v>
      </c>
      <c r="D1516" s="97">
        <v>0.81266798245293903</v>
      </c>
      <c r="E1516" s="98">
        <v>0.81249657227016903</v>
      </c>
    </row>
    <row r="1517" spans="2:5" hidden="1" x14ac:dyDescent="0.3">
      <c r="B1517" s="68" t="s">
        <v>1541</v>
      </c>
      <c r="C1517" s="96">
        <v>1.28970584862995</v>
      </c>
      <c r="D1517" s="97">
        <v>1.4047537725583901</v>
      </c>
      <c r="E1517" s="98">
        <v>1.3877214983878099</v>
      </c>
    </row>
    <row r="1518" spans="2:5" hidden="1" x14ac:dyDescent="0.3">
      <c r="B1518" s="66" t="s">
        <v>1542</v>
      </c>
      <c r="C1518" s="96">
        <v>-0.39204599902203902</v>
      </c>
      <c r="D1518" s="97">
        <v>-0.36866153870274998</v>
      </c>
      <c r="E1518" s="98">
        <v>-0.35366759167776401</v>
      </c>
    </row>
    <row r="1519" spans="2:5" hidden="1" x14ac:dyDescent="0.3">
      <c r="B1519" s="68" t="s">
        <v>1543</v>
      </c>
      <c r="C1519" s="96">
        <v>0.29095400924259102</v>
      </c>
      <c r="D1519" s="97">
        <v>0.22336697280912801</v>
      </c>
      <c r="E1519" s="98">
        <v>0.239534885133842</v>
      </c>
    </row>
    <row r="1520" spans="2:5" hidden="1" x14ac:dyDescent="0.3">
      <c r="B1520" s="66" t="s">
        <v>1544</v>
      </c>
      <c r="C1520" s="96">
        <v>-1.4693706979707299</v>
      </c>
      <c r="D1520" s="97">
        <v>-1.33690796148574</v>
      </c>
      <c r="E1520" s="98">
        <v>-1.3700010269676099</v>
      </c>
    </row>
    <row r="1521" spans="2:5" hidden="1" x14ac:dyDescent="0.3">
      <c r="B1521" s="68" t="s">
        <v>1545</v>
      </c>
      <c r="C1521" s="96">
        <v>1.16305293754475</v>
      </c>
      <c r="D1521" s="97">
        <v>1.01620590423785</v>
      </c>
      <c r="E1521" s="98">
        <v>1.0207558902079199</v>
      </c>
    </row>
    <row r="1522" spans="2:5" hidden="1" x14ac:dyDescent="0.3">
      <c r="B1522" s="66" t="s">
        <v>1546</v>
      </c>
      <c r="C1522" s="96">
        <v>1.16305293754475</v>
      </c>
      <c r="D1522" s="97">
        <v>1.06108694025088</v>
      </c>
      <c r="E1522" s="98">
        <v>1.04158332812584</v>
      </c>
    </row>
    <row r="1523" spans="2:5" hidden="1" x14ac:dyDescent="0.3">
      <c r="B1523" s="68" t="s">
        <v>1547</v>
      </c>
      <c r="C1523" s="96">
        <v>1.7139552755256999</v>
      </c>
      <c r="D1523" s="97">
        <v>1.9518592788457001</v>
      </c>
      <c r="E1523" s="98">
        <v>1.9423861684038499</v>
      </c>
    </row>
    <row r="1524" spans="2:5" hidden="1" x14ac:dyDescent="0.3">
      <c r="B1524" s="66" t="s">
        <v>1548</v>
      </c>
      <c r="C1524" s="96">
        <v>-1.4693706979707299</v>
      </c>
      <c r="D1524" s="97">
        <v>-1.39036152311961</v>
      </c>
      <c r="E1524" s="98">
        <v>-1.42867594254771</v>
      </c>
    </row>
    <row r="1525" spans="2:5" hidden="1" x14ac:dyDescent="0.3">
      <c r="B1525" s="68" t="s">
        <v>1549</v>
      </c>
      <c r="C1525" s="96">
        <v>-1.7356066880057699</v>
      </c>
      <c r="D1525" s="97">
        <v>-1.4144966179487699</v>
      </c>
      <c r="E1525" s="98">
        <v>-1.4433844466877599</v>
      </c>
    </row>
    <row r="1526" spans="2:5" hidden="1" x14ac:dyDescent="0.3">
      <c r="B1526" s="66" t="s">
        <v>1550</v>
      </c>
      <c r="C1526" s="96">
        <v>-1.11418814974707</v>
      </c>
      <c r="D1526" s="97">
        <v>-1.0684593150256401</v>
      </c>
      <c r="E1526" s="98">
        <v>-1.06119356351757</v>
      </c>
    </row>
    <row r="1527" spans="2:5" hidden="1" x14ac:dyDescent="0.3">
      <c r="B1527" s="68" t="s">
        <v>1551</v>
      </c>
      <c r="C1527" s="96">
        <v>-0.19750961104124601</v>
      </c>
      <c r="D1527" s="97">
        <v>-0.13756202804436701</v>
      </c>
      <c r="E1527" s="98">
        <v>-0.11703852452007101</v>
      </c>
    </row>
    <row r="1528" spans="2:5" hidden="1" x14ac:dyDescent="0.3">
      <c r="B1528" s="66" t="s">
        <v>1552</v>
      </c>
      <c r="C1528" s="96">
        <v>-1.3460890594794901</v>
      </c>
      <c r="D1528" s="97">
        <v>-1.2298264486525099</v>
      </c>
      <c r="E1528" s="98">
        <v>-1.20621998658424</v>
      </c>
    </row>
    <row r="1529" spans="2:5" hidden="1" x14ac:dyDescent="0.3">
      <c r="B1529" s="68" t="s">
        <v>1553</v>
      </c>
      <c r="C1529" s="96">
        <v>1.28970584862995</v>
      </c>
      <c r="D1529" s="97">
        <v>1.44124934265683</v>
      </c>
      <c r="E1529" s="98">
        <v>1.4287104122268199</v>
      </c>
    </row>
    <row r="1530" spans="2:5" hidden="1" x14ac:dyDescent="0.3">
      <c r="B1530" s="66" t="s">
        <v>1554</v>
      </c>
      <c r="C1530" s="96">
        <v>-1.4693706979707299</v>
      </c>
      <c r="D1530" s="97">
        <v>-1.64635219319005</v>
      </c>
      <c r="E1530" s="98">
        <v>-1.6518759634647</v>
      </c>
    </row>
    <row r="1531" spans="2:5" hidden="1" x14ac:dyDescent="0.3">
      <c r="B1531" s="68" t="s">
        <v>1555</v>
      </c>
      <c r="C1531" s="96">
        <v>0.59726135037476702</v>
      </c>
      <c r="D1531" s="97">
        <v>0.64241898022455501</v>
      </c>
      <c r="E1531" s="98">
        <v>0.63957439044758702</v>
      </c>
    </row>
    <row r="1532" spans="2:5" hidden="1" x14ac:dyDescent="0.3">
      <c r="B1532" s="66" t="s">
        <v>1556</v>
      </c>
      <c r="C1532" s="96">
        <v>-3.6121074539544802E-3</v>
      </c>
      <c r="D1532" s="97">
        <v>-4.6420232822399397E-2</v>
      </c>
      <c r="E1532" s="98">
        <v>-3.3516997058391701E-2</v>
      </c>
    </row>
    <row r="1533" spans="2:5" hidden="1" x14ac:dyDescent="0.3">
      <c r="B1533" s="68" t="s">
        <v>1557</v>
      </c>
      <c r="C1533" s="96">
        <v>-3.61210745395472E-3</v>
      </c>
      <c r="D1533" s="97">
        <v>0.14229959087258401</v>
      </c>
      <c r="E1533" s="98">
        <v>0.151997403597422</v>
      </c>
    </row>
    <row r="1534" spans="2:5" hidden="1" x14ac:dyDescent="0.3">
      <c r="B1534" s="66" t="s">
        <v>1558</v>
      </c>
      <c r="C1534" s="96">
        <v>0.81281941842729799</v>
      </c>
      <c r="D1534" s="97">
        <v>1.0013798017514799</v>
      </c>
      <c r="E1534" s="98">
        <v>0.99420291332129396</v>
      </c>
    </row>
    <row r="1535" spans="2:5" hidden="1" x14ac:dyDescent="0.3">
      <c r="B1535" s="68" t="s">
        <v>1559</v>
      </c>
      <c r="C1535" s="96">
        <v>-3.6121074539548102E-3</v>
      </c>
      <c r="D1535" s="97">
        <v>-6.8321205760299403E-2</v>
      </c>
      <c r="E1535" s="98">
        <v>-5.48713359349563E-2</v>
      </c>
    </row>
    <row r="1536" spans="2:5" hidden="1" x14ac:dyDescent="0.3">
      <c r="B1536" s="66" t="s">
        <v>1560</v>
      </c>
      <c r="C1536" s="96">
        <v>-1.11418814974707</v>
      </c>
      <c r="D1536" s="97">
        <v>-1.2507190674776301</v>
      </c>
      <c r="E1536" s="98">
        <v>-1.2749018436383399</v>
      </c>
    </row>
    <row r="1537" spans="2:5" hidden="1" x14ac:dyDescent="0.3">
      <c r="B1537" s="68" t="s">
        <v>1561</v>
      </c>
      <c r="C1537" s="96">
        <v>-1.00406489650598</v>
      </c>
      <c r="D1537" s="97">
        <v>-1.01259879375117</v>
      </c>
      <c r="E1537" s="98">
        <v>-0.98437348720699003</v>
      </c>
    </row>
    <row r="1538" spans="2:5" hidden="1" x14ac:dyDescent="0.3">
      <c r="B1538" s="66" t="s">
        <v>1562</v>
      </c>
      <c r="C1538" s="96">
        <v>0.39131187987126798</v>
      </c>
      <c r="D1538" s="97">
        <v>0.50941165752175499</v>
      </c>
      <c r="E1538" s="98">
        <v>0.51502966129414596</v>
      </c>
    </row>
    <row r="1539" spans="2:5" hidden="1" x14ac:dyDescent="0.3">
      <c r="B1539" s="68" t="s">
        <v>1563</v>
      </c>
      <c r="C1539" s="96">
        <v>-2.0378726653367498</v>
      </c>
      <c r="D1539" s="97">
        <v>-1.80266854512139</v>
      </c>
      <c r="E1539" s="98">
        <v>-1.74750799043104</v>
      </c>
    </row>
    <row r="1540" spans="2:5" hidden="1" x14ac:dyDescent="0.3">
      <c r="B1540" s="66" t="s">
        <v>1564</v>
      </c>
      <c r="C1540" s="96">
        <v>-1.00406489650598</v>
      </c>
      <c r="D1540" s="97">
        <v>-0.89166107929740601</v>
      </c>
      <c r="E1540" s="98">
        <v>-0.8651194082525</v>
      </c>
    </row>
    <row r="1541" spans="2:5" hidden="1" x14ac:dyDescent="0.3">
      <c r="B1541" s="68" t="s">
        <v>1565</v>
      </c>
      <c r="C1541" s="96">
        <v>-0.69016656554669398</v>
      </c>
      <c r="D1541" s="97">
        <v>-0.52875887056112902</v>
      </c>
      <c r="E1541" s="98">
        <v>-0.51129384677045697</v>
      </c>
    </row>
    <row r="1542" spans="2:5" hidden="1" x14ac:dyDescent="0.3">
      <c r="B1542" s="66" t="s">
        <v>1566</v>
      </c>
      <c r="C1542" s="96">
        <v>-0.100620737336164</v>
      </c>
      <c r="D1542" s="97">
        <v>-8.7964192320354795E-2</v>
      </c>
      <c r="E1542" s="98">
        <v>-6.9455572939673804E-2</v>
      </c>
    </row>
    <row r="1543" spans="2:5" hidden="1" x14ac:dyDescent="0.3">
      <c r="B1543" s="68" t="s">
        <v>1567</v>
      </c>
      <c r="C1543" s="96">
        <v>-0.29455710375272198</v>
      </c>
      <c r="D1543" s="97">
        <v>-0.39965851585921502</v>
      </c>
      <c r="E1543" s="98">
        <v>-0.38177406562661098</v>
      </c>
    </row>
    <row r="1544" spans="2:5" hidden="1" x14ac:dyDescent="0.3">
      <c r="B1544" s="66" t="s">
        <v>1568</v>
      </c>
      <c r="C1544" s="96">
        <v>0.191885547006238</v>
      </c>
      <c r="D1544" s="97">
        <v>0.51444790357782</v>
      </c>
      <c r="E1544" s="98">
        <v>0.51568611421854305</v>
      </c>
    </row>
    <row r="1545" spans="2:5" hidden="1" x14ac:dyDescent="0.3">
      <c r="B1545" s="68" t="s">
        <v>1569</v>
      </c>
      <c r="C1545" s="96">
        <v>0.49329304773945298</v>
      </c>
      <c r="D1545" s="97">
        <v>0.43294883866702799</v>
      </c>
      <c r="E1545" s="98">
        <v>0.43894262551504898</v>
      </c>
    </row>
    <row r="1546" spans="2:5" hidden="1" x14ac:dyDescent="0.3">
      <c r="B1546" s="66" t="s">
        <v>1570</v>
      </c>
      <c r="C1546" s="96">
        <v>0.81281941842729899</v>
      </c>
      <c r="D1546" s="97">
        <v>0.84974611468828798</v>
      </c>
      <c r="E1546" s="98">
        <v>0.83102838519799405</v>
      </c>
    </row>
    <row r="1547" spans="2:5" hidden="1" x14ac:dyDescent="0.3">
      <c r="B1547" s="68" t="s">
        <v>1571</v>
      </c>
      <c r="C1547" s="96">
        <v>2.0509047422237301</v>
      </c>
      <c r="D1547" s="97">
        <v>2.1857972691049601</v>
      </c>
      <c r="E1547" s="98">
        <v>2.1466783768994402</v>
      </c>
    </row>
    <row r="1548" spans="2:5" hidden="1" x14ac:dyDescent="0.3">
      <c r="B1548" s="66" t="s">
        <v>1572</v>
      </c>
      <c r="C1548" s="96">
        <v>0.39131187987126798</v>
      </c>
      <c r="D1548" s="97">
        <v>0.31131054783173201</v>
      </c>
      <c r="E1548" s="98">
        <v>0.31329354748456201</v>
      </c>
    </row>
    <row r="1549" spans="2:5" hidden="1" x14ac:dyDescent="0.3">
      <c r="B1549" s="68" t="s">
        <v>1573</v>
      </c>
      <c r="C1549" s="96">
        <v>0.49329304773945198</v>
      </c>
      <c r="D1549" s="97">
        <v>0.47304141076136702</v>
      </c>
      <c r="E1549" s="98">
        <v>0.47476896033196903</v>
      </c>
    </row>
    <row r="1550" spans="2:5" hidden="1" x14ac:dyDescent="0.3">
      <c r="B1550" s="66" t="s">
        <v>1574</v>
      </c>
      <c r="C1550" s="96">
        <v>-0.39204599902203902</v>
      </c>
      <c r="D1550" s="97">
        <v>-0.35632773552256303</v>
      </c>
      <c r="E1550" s="98">
        <v>-0.33971165833914901</v>
      </c>
    </row>
    <row r="1551" spans="2:5" hidden="1" x14ac:dyDescent="0.3">
      <c r="B1551" s="68" t="s">
        <v>1575</v>
      </c>
      <c r="C1551" s="96">
        <v>1.7139552755256999</v>
      </c>
      <c r="D1551" s="97">
        <v>2.0199601305662398</v>
      </c>
      <c r="E1551" s="98">
        <v>1.97964729934147</v>
      </c>
    </row>
    <row r="1552" spans="2:5" hidden="1" x14ac:dyDescent="0.3">
      <c r="B1552" s="66" t="s">
        <v>1576</v>
      </c>
      <c r="C1552" s="96">
        <v>1.0418880775554</v>
      </c>
      <c r="D1552" s="97">
        <v>1.01768334022009</v>
      </c>
      <c r="E1552" s="98">
        <v>1.0181666699474099</v>
      </c>
    </row>
    <row r="1553" spans="2:5" hidden="1" x14ac:dyDescent="0.3">
      <c r="B1553" s="68" t="s">
        <v>1577</v>
      </c>
      <c r="C1553" s="96">
        <v>0.70361939793913497</v>
      </c>
      <c r="D1553" s="97">
        <v>0.62317144590538598</v>
      </c>
      <c r="E1553" s="98">
        <v>0.63110594863575897</v>
      </c>
    </row>
    <row r="1554" spans="2:5" hidden="1" x14ac:dyDescent="0.3">
      <c r="B1554" s="66" t="s">
        <v>1578</v>
      </c>
      <c r="C1554" s="96">
        <v>0.70361939793913397</v>
      </c>
      <c r="D1554" s="97">
        <v>0.65131360847192998</v>
      </c>
      <c r="E1554" s="98">
        <v>0.64833501174438202</v>
      </c>
    </row>
    <row r="1555" spans="2:5" hidden="1" x14ac:dyDescent="0.3">
      <c r="B1555" s="68" t="s">
        <v>1579</v>
      </c>
      <c r="C1555" s="96">
        <v>1.0418880775554</v>
      </c>
      <c r="D1555" s="97">
        <v>0.971345914889158</v>
      </c>
      <c r="E1555" s="98">
        <v>0.95560459392559605</v>
      </c>
    </row>
    <row r="1556" spans="2:5" hidden="1" x14ac:dyDescent="0.3">
      <c r="B1556" s="66" t="s">
        <v>1580</v>
      </c>
      <c r="C1556" s="96">
        <v>-0.89701341803151402</v>
      </c>
      <c r="D1556" s="97">
        <v>-0.98827055042231904</v>
      </c>
      <c r="E1556" s="98">
        <v>-0.98405185086027802</v>
      </c>
    </row>
    <row r="1557" spans="2:5" hidden="1" x14ac:dyDescent="0.3">
      <c r="B1557" s="68" t="s">
        <v>1581</v>
      </c>
      <c r="C1557" s="96">
        <v>-0.29455710375272198</v>
      </c>
      <c r="D1557" s="97">
        <v>-0.241269383420673</v>
      </c>
      <c r="E1557" s="98">
        <v>-0.223307493691945</v>
      </c>
    </row>
    <row r="1558" spans="2:5" hidden="1" x14ac:dyDescent="0.3">
      <c r="B1558" s="66" t="s">
        <v>1582</v>
      </c>
      <c r="C1558" s="96">
        <v>-1.00406489650598</v>
      </c>
      <c r="D1558" s="97">
        <v>-0.85149529498051002</v>
      </c>
      <c r="E1558" s="98">
        <v>-0.82956281897893502</v>
      </c>
    </row>
    <row r="1559" spans="2:5" hidden="1" x14ac:dyDescent="0.3">
      <c r="B1559" s="68" t="s">
        <v>1583</v>
      </c>
      <c r="C1559" s="96">
        <v>-1.59880315921472</v>
      </c>
      <c r="D1559" s="97">
        <v>-1.43833884231708</v>
      </c>
      <c r="E1559" s="98">
        <v>-1.4313464598521899</v>
      </c>
    </row>
    <row r="1560" spans="2:5" hidden="1" x14ac:dyDescent="0.3">
      <c r="B1560" s="66" t="s">
        <v>1584</v>
      </c>
      <c r="C1560" s="96">
        <v>0.70361939793913597</v>
      </c>
      <c r="D1560" s="97">
        <v>0.60670910774228304</v>
      </c>
      <c r="E1560" s="98">
        <v>0.61040614949023597</v>
      </c>
    </row>
    <row r="1561" spans="2:5" hidden="1" x14ac:dyDescent="0.3">
      <c r="B1561" s="68" t="s">
        <v>1585</v>
      </c>
      <c r="C1561" s="96">
        <v>1.28970584862995</v>
      </c>
      <c r="D1561" s="97">
        <v>1.49514670148048</v>
      </c>
      <c r="E1561" s="98">
        <v>1.48087558954488</v>
      </c>
    </row>
    <row r="1562" spans="2:5" hidden="1" x14ac:dyDescent="0.3">
      <c r="B1562" s="66" t="s">
        <v>1586</v>
      </c>
      <c r="C1562" s="96">
        <v>1.56375297482373</v>
      </c>
      <c r="D1562" s="97">
        <v>1.4874594831702299</v>
      </c>
      <c r="E1562" s="98">
        <v>1.46266803604278</v>
      </c>
    </row>
    <row r="1563" spans="2:5" hidden="1" x14ac:dyDescent="0.3">
      <c r="B1563" s="68" t="s">
        <v>1587</v>
      </c>
      <c r="C1563" s="96">
        <v>0.191885547006238</v>
      </c>
      <c r="D1563" s="97">
        <v>0.13266810418137601</v>
      </c>
      <c r="E1563" s="98">
        <v>0.14754574828314801</v>
      </c>
    </row>
    <row r="1564" spans="2:5" hidden="1" x14ac:dyDescent="0.3">
      <c r="B1564" s="66" t="s">
        <v>1588</v>
      </c>
      <c r="C1564" s="96">
        <v>0.191885547006238</v>
      </c>
      <c r="D1564" s="97">
        <v>4.3815971176966402E-2</v>
      </c>
      <c r="E1564" s="98">
        <v>5.8125333397582801E-2</v>
      </c>
    </row>
    <row r="1565" spans="2:5" hidden="1" x14ac:dyDescent="0.3">
      <c r="B1565" s="68" t="s">
        <v>1589</v>
      </c>
      <c r="C1565" s="96">
        <v>-2.0378726653367498</v>
      </c>
      <c r="D1565" s="97">
        <v>-2.1319210081178599</v>
      </c>
      <c r="E1565" s="98">
        <v>-2.2511057254649001</v>
      </c>
    </row>
    <row r="1566" spans="2:5" hidden="1" x14ac:dyDescent="0.3">
      <c r="B1566" s="66" t="s">
        <v>1590</v>
      </c>
      <c r="C1566" s="96">
        <v>1.28970584862995</v>
      </c>
      <c r="D1566" s="97">
        <v>1.55643614410343</v>
      </c>
      <c r="E1566" s="98">
        <v>1.54560617708588</v>
      </c>
    </row>
    <row r="1567" spans="2:5" hidden="1" x14ac:dyDescent="0.3">
      <c r="B1567" s="68" t="s">
        <v>1591</v>
      </c>
      <c r="C1567" s="96">
        <v>0.81281941842729799</v>
      </c>
      <c r="D1567" s="97">
        <v>0.76062160561049497</v>
      </c>
      <c r="E1567" s="98">
        <v>0.74994308971947599</v>
      </c>
    </row>
    <row r="1568" spans="2:5" hidden="1" x14ac:dyDescent="0.3">
      <c r="B1568" s="66" t="s">
        <v>1592</v>
      </c>
      <c r="C1568" s="96">
        <v>-0.58953251910211601</v>
      </c>
      <c r="D1568" s="97">
        <v>-0.62978195212879995</v>
      </c>
      <c r="E1568" s="98">
        <v>-0.61352068590250497</v>
      </c>
    </row>
    <row r="1569" spans="2:5" hidden="1" x14ac:dyDescent="0.3">
      <c r="B1569" s="68" t="s">
        <v>1593</v>
      </c>
      <c r="C1569" s="96">
        <v>-0.89701341803151402</v>
      </c>
      <c r="D1569" s="97">
        <v>-0.88923213907651799</v>
      </c>
      <c r="E1569" s="98">
        <v>-0.888095335090203</v>
      </c>
    </row>
    <row r="1570" spans="2:5" hidden="1" x14ac:dyDescent="0.3">
      <c r="B1570" s="66" t="s">
        <v>1594</v>
      </c>
      <c r="C1570" s="96">
        <v>9.3795189210753901E-2</v>
      </c>
      <c r="D1570" s="97">
        <v>0.105533764099559</v>
      </c>
      <c r="E1570" s="98">
        <v>0.119598678164517</v>
      </c>
    </row>
    <row r="1571" spans="2:5" hidden="1" x14ac:dyDescent="0.3">
      <c r="B1571" s="68" t="s">
        <v>1595</v>
      </c>
      <c r="C1571" s="96">
        <v>-1.3460890594794901</v>
      </c>
      <c r="D1571" s="97">
        <v>-1.2629120798098501</v>
      </c>
      <c r="E1571" s="98">
        <v>-1.24033909624677</v>
      </c>
    </row>
    <row r="1572" spans="2:5" hidden="1" x14ac:dyDescent="0.3">
      <c r="B1572" s="66" t="s">
        <v>1596</v>
      </c>
      <c r="C1572" s="96">
        <v>-0.39204599902203902</v>
      </c>
      <c r="D1572" s="97">
        <v>-0.33953838566067801</v>
      </c>
      <c r="E1572" s="98">
        <v>-0.32730210577860902</v>
      </c>
    </row>
    <row r="1573" spans="2:5" hidden="1" x14ac:dyDescent="0.3">
      <c r="B1573" s="68" t="s">
        <v>1597</v>
      </c>
      <c r="C1573" s="96">
        <v>0.29095400924259102</v>
      </c>
      <c r="D1573" s="97">
        <v>0.16464691230362499</v>
      </c>
      <c r="E1573" s="98">
        <v>0.17333753624954701</v>
      </c>
    </row>
    <row r="1574" spans="2:5" hidden="1" x14ac:dyDescent="0.3">
      <c r="B1574" s="66" t="s">
        <v>1598</v>
      </c>
      <c r="C1574" s="96">
        <v>-0.100620737336164</v>
      </c>
      <c r="D1574" s="97">
        <v>6.6029676496773507E-2</v>
      </c>
      <c r="E1574" s="98">
        <v>8.4525471803538005E-2</v>
      </c>
    </row>
    <row r="1575" spans="2:5" hidden="1" x14ac:dyDescent="0.3">
      <c r="B1575" s="68" t="s">
        <v>1599</v>
      </c>
      <c r="C1575" s="96">
        <v>-0.29455710375272198</v>
      </c>
      <c r="D1575" s="97">
        <v>-0.27741579646543901</v>
      </c>
      <c r="E1575" s="98">
        <v>-0.26374684762674999</v>
      </c>
    </row>
    <row r="1576" spans="2:5" hidden="1" x14ac:dyDescent="0.3">
      <c r="B1576" s="66" t="s">
        <v>1600</v>
      </c>
      <c r="C1576" s="96">
        <v>0.92537689463363504</v>
      </c>
      <c r="D1576" s="97">
        <v>0.88019157686452598</v>
      </c>
      <c r="E1576" s="98">
        <v>0.882712733039828</v>
      </c>
    </row>
    <row r="1577" spans="2:5" hidden="1" x14ac:dyDescent="0.3">
      <c r="B1577" s="68" t="s">
        <v>1601</v>
      </c>
      <c r="C1577" s="96">
        <v>-1.7356066880057699</v>
      </c>
      <c r="D1577" s="97">
        <v>-1.85224690381857</v>
      </c>
      <c r="E1577" s="98">
        <v>-1.8260693462363999</v>
      </c>
    </row>
    <row r="1578" spans="2:5" hidden="1" x14ac:dyDescent="0.3">
      <c r="B1578" s="66" t="s">
        <v>1602</v>
      </c>
      <c r="C1578" s="96">
        <v>-0.100620737336164</v>
      </c>
      <c r="D1578" s="97">
        <v>-0.26884238170390501</v>
      </c>
      <c r="E1578" s="98">
        <v>-0.25839675570076098</v>
      </c>
    </row>
    <row r="1579" spans="2:5" hidden="1" x14ac:dyDescent="0.3">
      <c r="B1579" s="68" t="s">
        <v>1603</v>
      </c>
      <c r="C1579" s="96">
        <v>0.81281941842729799</v>
      </c>
      <c r="D1579" s="97">
        <v>0.79726505326060504</v>
      </c>
      <c r="E1579" s="98">
        <v>0.78931221717836597</v>
      </c>
    </row>
    <row r="1580" spans="2:5" hidden="1" x14ac:dyDescent="0.3">
      <c r="B1580" s="66" t="s">
        <v>1604</v>
      </c>
      <c r="C1580" s="96">
        <v>-0.39204599902203902</v>
      </c>
      <c r="D1580" s="97">
        <v>-0.42152178555268799</v>
      </c>
      <c r="E1580" s="98">
        <v>-0.40027064377785998</v>
      </c>
    </row>
    <row r="1581" spans="2:5" hidden="1" x14ac:dyDescent="0.3">
      <c r="B1581" s="68" t="s">
        <v>1605</v>
      </c>
      <c r="C1581" s="96">
        <v>-0.19750961104124501</v>
      </c>
      <c r="D1581" s="97">
        <v>-0.25841523299361302</v>
      </c>
      <c r="E1581" s="98">
        <v>-0.24481947086831701</v>
      </c>
    </row>
    <row r="1582" spans="2:5" hidden="1" x14ac:dyDescent="0.3">
      <c r="B1582" s="66" t="s">
        <v>1606</v>
      </c>
      <c r="C1582" s="96">
        <v>1.0418880775554</v>
      </c>
      <c r="D1582" s="97">
        <v>1.01704002445328</v>
      </c>
      <c r="E1582" s="98">
        <v>1.0239996603365</v>
      </c>
    </row>
    <row r="1583" spans="2:5" hidden="1" x14ac:dyDescent="0.3">
      <c r="B1583" s="68" t="s">
        <v>1607</v>
      </c>
      <c r="C1583" s="96">
        <v>-1.22796751773474</v>
      </c>
      <c r="D1583" s="97">
        <v>-1.1682984609051901</v>
      </c>
      <c r="E1583" s="98">
        <v>-1.1714920946740399</v>
      </c>
    </row>
    <row r="1584" spans="2:5" hidden="1" x14ac:dyDescent="0.3">
      <c r="B1584" s="66" t="s">
        <v>1608</v>
      </c>
      <c r="C1584" s="96">
        <v>-0.58953251910211601</v>
      </c>
      <c r="D1584" s="97">
        <v>-0.59784495363226497</v>
      </c>
      <c r="E1584" s="98">
        <v>-0.58415125137032797</v>
      </c>
    </row>
    <row r="1585" spans="2:5" hidden="1" x14ac:dyDescent="0.3">
      <c r="B1585" s="68" t="s">
        <v>1609</v>
      </c>
      <c r="C1585" s="96">
        <v>0.29095400924259102</v>
      </c>
      <c r="D1585" s="97">
        <v>0.112564286473329</v>
      </c>
      <c r="E1585" s="98">
        <v>0.13169796994512301</v>
      </c>
    </row>
    <row r="1586" spans="2:5" hidden="1" x14ac:dyDescent="0.3">
      <c r="B1586" s="66" t="s">
        <v>1610</v>
      </c>
      <c r="C1586" s="96">
        <v>0.191885547006238</v>
      </c>
      <c r="D1586" s="97">
        <v>0.27035548722010699</v>
      </c>
      <c r="E1586" s="98">
        <v>0.27748114119696698</v>
      </c>
    </row>
    <row r="1587" spans="2:5" hidden="1" x14ac:dyDescent="0.3">
      <c r="B1587" s="68" t="s">
        <v>1611</v>
      </c>
      <c r="C1587" s="96">
        <v>-0.19750961104124501</v>
      </c>
      <c r="D1587" s="97">
        <v>-0.14629330058936099</v>
      </c>
      <c r="E1587" s="98">
        <v>-0.13891721390110101</v>
      </c>
    </row>
    <row r="1588" spans="2:5" hidden="1" x14ac:dyDescent="0.3">
      <c r="B1588" s="66" t="s">
        <v>1612</v>
      </c>
      <c r="C1588" s="96">
        <v>-0.69016656554669398</v>
      </c>
      <c r="D1588" s="97">
        <v>-0.75767279983050895</v>
      </c>
      <c r="E1588" s="98">
        <v>-0.74468233177260201</v>
      </c>
    </row>
    <row r="1589" spans="2:5" hidden="1" x14ac:dyDescent="0.3">
      <c r="B1589" s="68" t="s">
        <v>1613</v>
      </c>
      <c r="C1589" s="96">
        <v>-1.22796751773474</v>
      </c>
      <c r="D1589" s="97">
        <v>-1.3743052293956699</v>
      </c>
      <c r="E1589" s="98">
        <v>-1.3648506719851301</v>
      </c>
    </row>
    <row r="1590" spans="2:5" hidden="1" x14ac:dyDescent="0.3">
      <c r="B1590" s="66" t="s">
        <v>1614</v>
      </c>
      <c r="C1590" s="96">
        <v>1.4228574514624399</v>
      </c>
      <c r="D1590" s="97">
        <v>1.6422533069223699</v>
      </c>
      <c r="E1590" s="98">
        <v>1.6176976794447999</v>
      </c>
    </row>
    <row r="1591" spans="2:5" hidden="1" x14ac:dyDescent="0.3">
      <c r="B1591" s="68" t="s">
        <v>1615</v>
      </c>
      <c r="C1591" s="96">
        <v>1.56375297482373</v>
      </c>
      <c r="D1591" s="97">
        <v>1.5525986358989601</v>
      </c>
      <c r="E1591" s="98">
        <v>1.54418026805732</v>
      </c>
    </row>
    <row r="1592" spans="2:5" hidden="1" x14ac:dyDescent="0.3">
      <c r="B1592" s="66" t="s">
        <v>1616</v>
      </c>
      <c r="C1592" s="96">
        <v>0.191885547006238</v>
      </c>
      <c r="D1592" s="97">
        <v>0.24012690771769701</v>
      </c>
      <c r="E1592" s="98">
        <v>0.23556882316344199</v>
      </c>
    </row>
    <row r="1593" spans="2:5" hidden="1" x14ac:dyDescent="0.3">
      <c r="B1593" s="68" t="s">
        <v>1617</v>
      </c>
      <c r="C1593" s="96">
        <v>-0.58953251910211601</v>
      </c>
      <c r="D1593" s="97">
        <v>-0.55932431264713101</v>
      </c>
      <c r="E1593" s="98">
        <v>-0.54304619520131603</v>
      </c>
    </row>
    <row r="1594" spans="2:5" hidden="1" x14ac:dyDescent="0.3">
      <c r="B1594" s="66" t="s">
        <v>1618</v>
      </c>
      <c r="C1594" s="96">
        <v>-2.0378726653367498</v>
      </c>
      <c r="D1594" s="97">
        <v>-1.83745297646427</v>
      </c>
      <c r="E1594" s="98">
        <v>-2.1421087309704698</v>
      </c>
    </row>
    <row r="1595" spans="2:5" hidden="1" x14ac:dyDescent="0.3">
      <c r="B1595" s="68" t="s">
        <v>1619</v>
      </c>
      <c r="C1595" s="96">
        <v>-1.59880315921472</v>
      </c>
      <c r="D1595" s="97">
        <v>-1.36728244247311</v>
      </c>
      <c r="E1595" s="98">
        <v>-1.36294068471616</v>
      </c>
    </row>
    <row r="1596" spans="2:5" hidden="1" x14ac:dyDescent="0.3">
      <c r="B1596" s="66" t="s">
        <v>1620</v>
      </c>
      <c r="C1596" s="96">
        <v>-0.100620737336164</v>
      </c>
      <c r="D1596" s="97">
        <v>-8.5723896810317904E-2</v>
      </c>
      <c r="E1596" s="98">
        <v>-7.3641518295069402E-2</v>
      </c>
    </row>
    <row r="1597" spans="2:5" hidden="1" x14ac:dyDescent="0.3">
      <c r="B1597" s="68" t="s">
        <v>1621</v>
      </c>
      <c r="C1597" s="96">
        <v>-0.100620737336164</v>
      </c>
      <c r="D1597" s="97">
        <v>1.56655670340554E-3</v>
      </c>
      <c r="E1597" s="98">
        <v>1.4979264521854101E-2</v>
      </c>
    </row>
    <row r="1598" spans="2:5" hidden="1" x14ac:dyDescent="0.3">
      <c r="B1598" s="66" t="s">
        <v>1622</v>
      </c>
      <c r="C1598" s="96">
        <v>1.28970584862995</v>
      </c>
      <c r="D1598" s="97">
        <v>1.16690991767191</v>
      </c>
      <c r="E1598" s="98">
        <v>1.1577076964401201</v>
      </c>
    </row>
    <row r="1599" spans="2:5" hidden="1" x14ac:dyDescent="0.3">
      <c r="B1599" s="68" t="s">
        <v>1623</v>
      </c>
      <c r="C1599" s="96">
        <v>-1.3460890594794901</v>
      </c>
      <c r="D1599" s="97">
        <v>-1.3987354374207199</v>
      </c>
      <c r="E1599" s="98">
        <v>-1.40224860279423</v>
      </c>
    </row>
    <row r="1600" spans="2:5" hidden="1" x14ac:dyDescent="0.3">
      <c r="B1600" s="66" t="s">
        <v>1624</v>
      </c>
      <c r="C1600" s="96">
        <v>1.16305293754475</v>
      </c>
      <c r="D1600" s="97">
        <v>1.34691497321451</v>
      </c>
      <c r="E1600" s="98">
        <v>1.3324733717413499</v>
      </c>
    </row>
    <row r="1601" spans="2:5" hidden="1" x14ac:dyDescent="0.3">
      <c r="B1601" s="68" t="s">
        <v>1625</v>
      </c>
      <c r="C1601" s="96">
        <v>-1.22796751773474</v>
      </c>
      <c r="D1601" s="97">
        <v>-1.0725449571672401</v>
      </c>
      <c r="E1601" s="98">
        <v>-1.06595977211005</v>
      </c>
    </row>
    <row r="1602" spans="2:5" hidden="1" x14ac:dyDescent="0.3">
      <c r="B1602" s="66" t="s">
        <v>1626</v>
      </c>
      <c r="C1602" s="96">
        <v>0.49329304773945298</v>
      </c>
      <c r="D1602" s="97">
        <v>0.453650355277879</v>
      </c>
      <c r="E1602" s="98">
        <v>0.45267959619253401</v>
      </c>
    </row>
    <row r="1603" spans="2:5" hidden="1" x14ac:dyDescent="0.3">
      <c r="B1603" s="68" t="s">
        <v>1627</v>
      </c>
      <c r="C1603" s="96">
        <v>-0.69016656554669298</v>
      </c>
      <c r="D1603" s="97">
        <v>-0.74192271140644594</v>
      </c>
      <c r="E1603" s="98">
        <v>-0.72108942115790997</v>
      </c>
    </row>
    <row r="1604" spans="2:5" hidden="1" x14ac:dyDescent="0.3">
      <c r="B1604" s="66" t="s">
        <v>1628</v>
      </c>
      <c r="C1604" s="96">
        <v>0.92537689463363604</v>
      </c>
      <c r="D1604" s="97">
        <v>0.734395842075659</v>
      </c>
      <c r="E1604" s="98">
        <v>0.738594659578094</v>
      </c>
    </row>
    <row r="1605" spans="2:5" hidden="1" x14ac:dyDescent="0.3">
      <c r="B1605" s="68" t="s">
        <v>1629</v>
      </c>
      <c r="C1605" s="96">
        <v>0.81281941842729699</v>
      </c>
      <c r="D1605" s="97">
        <v>0.81833976060462799</v>
      </c>
      <c r="E1605" s="98">
        <v>0.81383569073261497</v>
      </c>
    </row>
    <row r="1606" spans="2:5" hidden="1" x14ac:dyDescent="0.3">
      <c r="B1606" s="66" t="s">
        <v>1630</v>
      </c>
      <c r="C1606" s="96">
        <v>9.3795189210753901E-2</v>
      </c>
      <c r="D1606" s="97">
        <v>0.21763807429093901</v>
      </c>
      <c r="E1606" s="98">
        <v>0.221338297542227</v>
      </c>
    </row>
    <row r="1607" spans="2:5" hidden="1" x14ac:dyDescent="0.3">
      <c r="B1607" s="68" t="s">
        <v>1631</v>
      </c>
      <c r="C1607" s="96">
        <v>0.81281941842729899</v>
      </c>
      <c r="D1607" s="97">
        <v>0.82813849777173598</v>
      </c>
      <c r="E1607" s="98">
        <v>0.81873151191263904</v>
      </c>
    </row>
    <row r="1608" spans="2:5" hidden="1" x14ac:dyDescent="0.3">
      <c r="B1608" s="66" t="s">
        <v>1632</v>
      </c>
      <c r="C1608" s="96">
        <v>-0.58953251910211601</v>
      </c>
      <c r="D1608" s="97">
        <v>-0.74534488594426396</v>
      </c>
      <c r="E1608" s="98">
        <v>-0.73558895977996297</v>
      </c>
    </row>
    <row r="1609" spans="2:5" hidden="1" x14ac:dyDescent="0.3">
      <c r="B1609" s="68" t="s">
        <v>1633</v>
      </c>
      <c r="C1609" s="96">
        <v>-1.59880315921472</v>
      </c>
      <c r="D1609" s="97">
        <v>-1.62199286247695</v>
      </c>
      <c r="E1609" s="98">
        <v>-1.64828353785398</v>
      </c>
    </row>
    <row r="1610" spans="2:5" hidden="1" x14ac:dyDescent="0.3">
      <c r="B1610" s="66" t="s">
        <v>1634</v>
      </c>
      <c r="C1610" s="96">
        <v>9.3795189210753901E-2</v>
      </c>
      <c r="D1610" s="97">
        <v>0.17730277071477901</v>
      </c>
      <c r="E1610" s="98">
        <v>0.18743139486256799</v>
      </c>
    </row>
    <row r="1611" spans="2:5" hidden="1" x14ac:dyDescent="0.3">
      <c r="B1611" s="68" t="s">
        <v>1635</v>
      </c>
      <c r="C1611" s="96">
        <v>0.49329304773945298</v>
      </c>
      <c r="D1611" s="97">
        <v>0.39777849976771201</v>
      </c>
      <c r="E1611" s="98">
        <v>0.41406640082392498</v>
      </c>
    </row>
    <row r="1612" spans="2:5" hidden="1" x14ac:dyDescent="0.3">
      <c r="B1612" s="66" t="s">
        <v>1636</v>
      </c>
      <c r="C1612" s="96">
        <v>-0.100620737336164</v>
      </c>
      <c r="D1612" s="97">
        <v>-0.36013460886212501</v>
      </c>
      <c r="E1612" s="98">
        <v>-0.35359793240377102</v>
      </c>
    </row>
    <row r="1613" spans="2:5" hidden="1" x14ac:dyDescent="0.3">
      <c r="B1613" s="68" t="s">
        <v>1637</v>
      </c>
      <c r="C1613" s="96">
        <v>-0.49026864026861899</v>
      </c>
      <c r="D1613" s="97">
        <v>-0.60243175033378404</v>
      </c>
      <c r="E1613" s="98">
        <v>-0.58583959681285802</v>
      </c>
    </row>
    <row r="1614" spans="2:5" hidden="1" x14ac:dyDescent="0.3">
      <c r="B1614" s="66" t="s">
        <v>1638</v>
      </c>
      <c r="C1614" s="96">
        <v>0.70361939793913597</v>
      </c>
      <c r="D1614" s="97">
        <v>0.63887428715502403</v>
      </c>
      <c r="E1614" s="98">
        <v>0.63547279625551201</v>
      </c>
    </row>
    <row r="1615" spans="2:5" hidden="1" x14ac:dyDescent="0.3">
      <c r="B1615" s="68" t="s">
        <v>1639</v>
      </c>
      <c r="C1615" s="96">
        <v>-1.11418814974707</v>
      </c>
      <c r="D1615" s="97">
        <v>-1.1706437452348599</v>
      </c>
      <c r="E1615" s="98">
        <v>-1.1678194861619899</v>
      </c>
    </row>
    <row r="1616" spans="2:5" hidden="1" x14ac:dyDescent="0.3">
      <c r="B1616" s="66" t="s">
        <v>1640</v>
      </c>
      <c r="C1616" s="96">
        <v>0.81281941842729799</v>
      </c>
      <c r="D1616" s="97">
        <v>0.86668120262802595</v>
      </c>
      <c r="E1616" s="98">
        <v>0.851306265770024</v>
      </c>
    </row>
    <row r="1617" spans="2:5" hidden="1" x14ac:dyDescent="0.3">
      <c r="B1617" s="68" t="s">
        <v>1641</v>
      </c>
      <c r="C1617" s="96">
        <v>-1.3460890594794901</v>
      </c>
      <c r="D1617" s="97">
        <v>-1.17035620695245</v>
      </c>
      <c r="E1617" s="98">
        <v>-1.19899644629163</v>
      </c>
    </row>
    <row r="1618" spans="2:5" hidden="1" x14ac:dyDescent="0.3">
      <c r="B1618" s="66" t="s">
        <v>1642</v>
      </c>
      <c r="C1618" s="96">
        <v>9.3795189210753901E-2</v>
      </c>
      <c r="D1618" s="97">
        <v>7.8412156716648404E-2</v>
      </c>
      <c r="E1618" s="98">
        <v>8.8703987244303797E-2</v>
      </c>
    </row>
    <row r="1619" spans="2:5" hidden="1" x14ac:dyDescent="0.3">
      <c r="B1619" s="68" t="s">
        <v>1643</v>
      </c>
      <c r="C1619" s="96">
        <v>0.49329304773945298</v>
      </c>
      <c r="D1619" s="97">
        <v>0.521243390070111</v>
      </c>
      <c r="E1619" s="98">
        <v>0.52792806124679104</v>
      </c>
    </row>
    <row r="1620" spans="2:5" hidden="1" x14ac:dyDescent="0.3">
      <c r="B1620" s="66" t="s">
        <v>1644</v>
      </c>
      <c r="C1620" s="96">
        <v>-0.49026864026861899</v>
      </c>
      <c r="D1620" s="97">
        <v>-0.63619755407506995</v>
      </c>
      <c r="E1620" s="98">
        <v>-0.63616469825937105</v>
      </c>
    </row>
    <row r="1621" spans="2:5" hidden="1" x14ac:dyDescent="0.3">
      <c r="B1621" s="68" t="s">
        <v>1645</v>
      </c>
      <c r="C1621" s="96">
        <v>0.191885547006238</v>
      </c>
      <c r="D1621" s="97">
        <v>5.2162702935891397E-2</v>
      </c>
      <c r="E1621" s="98">
        <v>6.5857357566482894E-2</v>
      </c>
    </row>
    <row r="1622" spans="2:5" hidden="1" x14ac:dyDescent="0.3">
      <c r="B1622" s="66" t="s">
        <v>1646</v>
      </c>
      <c r="C1622" s="96">
        <v>1.7139552755256999</v>
      </c>
      <c r="D1622" s="97">
        <v>1.7621910958564599</v>
      </c>
      <c r="E1622" s="98">
        <v>1.7394021067168901</v>
      </c>
    </row>
    <row r="1623" spans="2:5" hidden="1" x14ac:dyDescent="0.3">
      <c r="B1623" s="68" t="s">
        <v>1647</v>
      </c>
      <c r="C1623" s="96">
        <v>-0.69016656554669298</v>
      </c>
      <c r="D1623" s="97">
        <v>-0.56105700901679301</v>
      </c>
      <c r="E1623" s="98">
        <v>-0.54143739938138802</v>
      </c>
    </row>
    <row r="1624" spans="2:5" hidden="1" x14ac:dyDescent="0.3">
      <c r="B1624" s="66" t="s">
        <v>1648</v>
      </c>
      <c r="C1624" s="96">
        <v>-0.69016656554669298</v>
      </c>
      <c r="D1624" s="97">
        <v>-0.49605113958871999</v>
      </c>
      <c r="E1624" s="98">
        <v>-0.47714534271915898</v>
      </c>
    </row>
    <row r="1625" spans="2:5" hidden="1" x14ac:dyDescent="0.3">
      <c r="B1625" s="68" t="s">
        <v>1649</v>
      </c>
      <c r="C1625" s="96">
        <v>-1.7356066880057699</v>
      </c>
      <c r="D1625" s="97">
        <v>-1.64892138849144</v>
      </c>
      <c r="E1625" s="98">
        <v>-1.70233522308385</v>
      </c>
    </row>
    <row r="1626" spans="2:5" hidden="1" x14ac:dyDescent="0.3">
      <c r="B1626" s="66" t="s">
        <v>1650</v>
      </c>
      <c r="C1626" s="96">
        <v>0.49329304773945298</v>
      </c>
      <c r="D1626" s="97">
        <v>0.383446654431016</v>
      </c>
      <c r="E1626" s="98">
        <v>0.39119768013138501</v>
      </c>
    </row>
    <row r="1627" spans="2:5" hidden="1" x14ac:dyDescent="0.3">
      <c r="B1627" s="68" t="s">
        <v>1651</v>
      </c>
      <c r="C1627" s="96">
        <v>0.59726135037476602</v>
      </c>
      <c r="D1627" s="97">
        <v>0.46221217997467801</v>
      </c>
      <c r="E1627" s="98">
        <v>0.4619993373215</v>
      </c>
    </row>
    <row r="1628" spans="2:5" hidden="1" x14ac:dyDescent="0.3">
      <c r="B1628" s="66" t="s">
        <v>1652</v>
      </c>
      <c r="C1628" s="96">
        <v>0.92537689463363404</v>
      </c>
      <c r="D1628" s="97">
        <v>0.69608323623854096</v>
      </c>
      <c r="E1628" s="98">
        <v>0.686079517641632</v>
      </c>
    </row>
    <row r="1629" spans="2:5" hidden="1" x14ac:dyDescent="0.3">
      <c r="B1629" s="68" t="s">
        <v>1653</v>
      </c>
      <c r="C1629" s="96">
        <v>-0.29455710375272198</v>
      </c>
      <c r="D1629" s="97">
        <v>-0.39097310346601799</v>
      </c>
      <c r="E1629" s="98">
        <v>-0.37648789025669199</v>
      </c>
    </row>
    <row r="1630" spans="2:5" hidden="1" x14ac:dyDescent="0.3">
      <c r="B1630" s="66" t="s">
        <v>1654</v>
      </c>
      <c r="C1630" s="96">
        <v>1.0418880775554</v>
      </c>
      <c r="D1630" s="97">
        <v>1.0397439197373799</v>
      </c>
      <c r="E1630" s="98">
        <v>1.0301670189880601</v>
      </c>
    </row>
    <row r="1631" spans="2:5" hidden="1" x14ac:dyDescent="0.3">
      <c r="B1631" s="68" t="s">
        <v>1655</v>
      </c>
      <c r="C1631" s="96">
        <v>1.0418880775554</v>
      </c>
      <c r="D1631" s="97">
        <v>0.86689733743453401</v>
      </c>
      <c r="E1631" s="98">
        <v>0.87168588132952796</v>
      </c>
    </row>
    <row r="1632" spans="2:5" hidden="1" x14ac:dyDescent="0.3">
      <c r="B1632" s="66" t="s">
        <v>1656</v>
      </c>
      <c r="C1632" s="96">
        <v>-0.29455710375272198</v>
      </c>
      <c r="D1632" s="97">
        <v>-0.36518994165524299</v>
      </c>
      <c r="E1632" s="98">
        <v>-0.35419847577890701</v>
      </c>
    </row>
    <row r="1633" spans="2:5" hidden="1" x14ac:dyDescent="0.3">
      <c r="B1633" s="68" t="s">
        <v>1657</v>
      </c>
      <c r="C1633" s="96">
        <v>-0.69016656554669398</v>
      </c>
      <c r="D1633" s="97">
        <v>-0.71345663019036198</v>
      </c>
      <c r="E1633" s="98">
        <v>-0.69476536920131604</v>
      </c>
    </row>
    <row r="1634" spans="2:5" hidden="1" x14ac:dyDescent="0.3">
      <c r="B1634" s="66" t="s">
        <v>1658</v>
      </c>
      <c r="C1634" s="96">
        <v>-3.6121074539547E-3</v>
      </c>
      <c r="D1634" s="97">
        <v>0.116756996465194</v>
      </c>
      <c r="E1634" s="98">
        <v>0.141058952870806</v>
      </c>
    </row>
    <row r="1635" spans="2:5" hidden="1" x14ac:dyDescent="0.3">
      <c r="B1635" s="68" t="s">
        <v>1659</v>
      </c>
      <c r="C1635" s="96">
        <v>-0.49026864026861899</v>
      </c>
      <c r="D1635" s="97">
        <v>-0.60385226489867205</v>
      </c>
      <c r="E1635" s="98">
        <v>-0.58529964175710003</v>
      </c>
    </row>
    <row r="1636" spans="2:5" hidden="1" x14ac:dyDescent="0.3">
      <c r="B1636" s="66" t="s">
        <v>1660</v>
      </c>
      <c r="C1636" s="96">
        <v>-0.19750961104124501</v>
      </c>
      <c r="D1636" s="97">
        <v>-0.16514072452363099</v>
      </c>
      <c r="E1636" s="98">
        <v>-0.15056778320043401</v>
      </c>
    </row>
    <row r="1637" spans="2:5" hidden="1" x14ac:dyDescent="0.3">
      <c r="B1637" s="68" t="s">
        <v>1661</v>
      </c>
      <c r="C1637" s="96">
        <v>0.49329304773945198</v>
      </c>
      <c r="D1637" s="97">
        <v>0.60551043658872095</v>
      </c>
      <c r="E1637" s="98">
        <v>0.611008342106372</v>
      </c>
    </row>
    <row r="1638" spans="2:5" hidden="1" x14ac:dyDescent="0.3">
      <c r="B1638" s="66" t="s">
        <v>1662</v>
      </c>
      <c r="C1638" s="96">
        <v>-3.6121074539547E-3</v>
      </c>
      <c r="D1638" s="97">
        <v>-0.15635516658353901</v>
      </c>
      <c r="E1638" s="98">
        <v>-0.142512273412091</v>
      </c>
    </row>
    <row r="1639" spans="2:5" hidden="1" x14ac:dyDescent="0.3">
      <c r="B1639" s="68" t="s">
        <v>1663</v>
      </c>
      <c r="C1639" s="96">
        <v>-0.19750961104124501</v>
      </c>
      <c r="D1639" s="97">
        <v>-0.35359306065337398</v>
      </c>
      <c r="E1639" s="98">
        <v>-0.33828868077339402</v>
      </c>
    </row>
    <row r="1640" spans="2:5" hidden="1" x14ac:dyDescent="0.3">
      <c r="B1640" s="66" t="s">
        <v>1664</v>
      </c>
      <c r="C1640" s="96">
        <v>-1.00406489650598</v>
      </c>
      <c r="D1640" s="97">
        <v>-0.785640500844767</v>
      </c>
      <c r="E1640" s="98">
        <v>-0.75857170109010297</v>
      </c>
    </row>
    <row r="1641" spans="2:5" hidden="1" x14ac:dyDescent="0.3">
      <c r="B1641" s="68" t="s">
        <v>1665</v>
      </c>
      <c r="C1641" s="96">
        <v>0.70361939793913497</v>
      </c>
      <c r="D1641" s="97">
        <v>0.80630593585644295</v>
      </c>
      <c r="E1641" s="98">
        <v>0.79799015333665402</v>
      </c>
    </row>
    <row r="1642" spans="2:5" hidden="1" x14ac:dyDescent="0.3">
      <c r="B1642" s="66" t="s">
        <v>1666</v>
      </c>
      <c r="C1642" s="96">
        <v>-0.100620737336164</v>
      </c>
      <c r="D1642" s="97">
        <v>2.6926971181442799E-3</v>
      </c>
      <c r="E1642" s="98">
        <v>1.0946420095773001E-2</v>
      </c>
    </row>
    <row r="1643" spans="2:5" hidden="1" x14ac:dyDescent="0.3">
      <c r="B1643" s="68" t="s">
        <v>1667</v>
      </c>
      <c r="C1643" s="96">
        <v>0.49329304773945198</v>
      </c>
      <c r="D1643" s="97">
        <v>0.52305699403462502</v>
      </c>
      <c r="E1643" s="98">
        <v>0.51132314998292105</v>
      </c>
    </row>
    <row r="1644" spans="2:5" hidden="1" x14ac:dyDescent="0.3">
      <c r="B1644" s="66" t="s">
        <v>1668</v>
      </c>
      <c r="C1644" s="96">
        <v>0.81281941842729899</v>
      </c>
      <c r="D1644" s="97">
        <v>0.90022508706580995</v>
      </c>
      <c r="E1644" s="98">
        <v>0.89374933643656096</v>
      </c>
    </row>
    <row r="1645" spans="2:5" hidden="1" x14ac:dyDescent="0.3">
      <c r="B1645" s="68" t="s">
        <v>1669</v>
      </c>
      <c r="C1645" s="96">
        <v>-1.3460890594794901</v>
      </c>
      <c r="D1645" s="97">
        <v>-1.3402049887919001</v>
      </c>
      <c r="E1645" s="98">
        <v>-1.36044211103115</v>
      </c>
    </row>
    <row r="1646" spans="2:5" hidden="1" x14ac:dyDescent="0.3">
      <c r="B1646" s="66" t="s">
        <v>1670</v>
      </c>
      <c r="C1646" s="96">
        <v>0.49329304773945198</v>
      </c>
      <c r="D1646" s="97">
        <v>0.562976492487958</v>
      </c>
      <c r="E1646" s="98">
        <v>0.55422742885468801</v>
      </c>
    </row>
    <row r="1647" spans="2:5" hidden="1" x14ac:dyDescent="0.3">
      <c r="B1647" s="68" t="s">
        <v>1671</v>
      </c>
      <c r="C1647" s="96">
        <v>0.49329304773945198</v>
      </c>
      <c r="D1647" s="97">
        <v>0.60202652340197604</v>
      </c>
      <c r="E1647" s="98">
        <v>0.60895026000410601</v>
      </c>
    </row>
    <row r="1648" spans="2:5" hidden="1" x14ac:dyDescent="0.3">
      <c r="B1648" s="66" t="s">
        <v>1672</v>
      </c>
      <c r="C1648" s="96">
        <v>0.81281941842729799</v>
      </c>
      <c r="D1648" s="97">
        <v>0.88011708577714098</v>
      </c>
      <c r="E1648" s="98">
        <v>0.86763692875865495</v>
      </c>
    </row>
    <row r="1649" spans="2:5" hidden="1" x14ac:dyDescent="0.3">
      <c r="B1649" s="68" t="s">
        <v>1673</v>
      </c>
      <c r="C1649" s="96">
        <v>-0.89701341803151402</v>
      </c>
      <c r="D1649" s="97">
        <v>-0.85318098025201905</v>
      </c>
      <c r="E1649" s="98">
        <v>-0.83650339299198895</v>
      </c>
    </row>
    <row r="1650" spans="2:5" hidden="1" x14ac:dyDescent="0.3">
      <c r="B1650" s="66" t="s">
        <v>1674</v>
      </c>
      <c r="C1650" s="96">
        <v>0.59726135037476602</v>
      </c>
      <c r="D1650" s="97">
        <v>0.71274594304421901</v>
      </c>
      <c r="E1650" s="98">
        <v>0.69834372971513803</v>
      </c>
    </row>
    <row r="1651" spans="2:5" hidden="1" x14ac:dyDescent="0.3">
      <c r="B1651" s="68" t="s">
        <v>1675</v>
      </c>
      <c r="C1651" s="96">
        <v>0.59726135037476702</v>
      </c>
      <c r="D1651" s="97">
        <v>0.49906278017692102</v>
      </c>
      <c r="E1651" s="98">
        <v>0.50098244486277499</v>
      </c>
    </row>
    <row r="1652" spans="2:5" hidden="1" x14ac:dyDescent="0.3">
      <c r="B1652" s="66" t="s">
        <v>1676</v>
      </c>
      <c r="C1652" s="96">
        <v>1.16305293754475</v>
      </c>
      <c r="D1652" s="97">
        <v>1.1498694168452199</v>
      </c>
      <c r="E1652" s="98">
        <v>1.14469329574612</v>
      </c>
    </row>
    <row r="1653" spans="2:5" hidden="1" x14ac:dyDescent="0.3">
      <c r="B1653" s="68" t="s">
        <v>1677</v>
      </c>
      <c r="C1653" s="96">
        <v>-0.49026864026861899</v>
      </c>
      <c r="D1653" s="97">
        <v>-0.41265395348634698</v>
      </c>
      <c r="E1653" s="98">
        <v>-0.400034455678136</v>
      </c>
    </row>
    <row r="1654" spans="2:5" hidden="1" x14ac:dyDescent="0.3">
      <c r="B1654" s="66" t="s">
        <v>1678</v>
      </c>
      <c r="C1654" s="96">
        <v>-0.49026864026861899</v>
      </c>
      <c r="D1654" s="97">
        <v>-0.52564481091576598</v>
      </c>
      <c r="E1654" s="98">
        <v>-0.506499853762159</v>
      </c>
    </row>
    <row r="1655" spans="2:5" hidden="1" x14ac:dyDescent="0.3">
      <c r="B1655" s="68" t="s">
        <v>1679</v>
      </c>
      <c r="C1655" s="96">
        <v>0.29095400924259102</v>
      </c>
      <c r="D1655" s="97">
        <v>0.46270705421560498</v>
      </c>
      <c r="E1655" s="98">
        <v>0.47897139036667802</v>
      </c>
    </row>
    <row r="1656" spans="2:5" hidden="1" x14ac:dyDescent="0.3">
      <c r="B1656" s="66" t="s">
        <v>1680</v>
      </c>
      <c r="C1656" s="96">
        <v>-1.00406489650598</v>
      </c>
      <c r="D1656" s="97">
        <v>-0.90127647184273496</v>
      </c>
      <c r="E1656" s="98">
        <v>-0.88124570110396905</v>
      </c>
    </row>
    <row r="1657" spans="2:5" hidden="1" x14ac:dyDescent="0.3">
      <c r="B1657" s="68" t="s">
        <v>1681</v>
      </c>
      <c r="C1657" s="96">
        <v>0.39131187987126798</v>
      </c>
      <c r="D1657" s="97">
        <v>0.48577627999214401</v>
      </c>
      <c r="E1657" s="98">
        <v>0.48944764293744503</v>
      </c>
    </row>
    <row r="1658" spans="2:5" hidden="1" x14ac:dyDescent="0.3">
      <c r="B1658" s="66" t="s">
        <v>1682</v>
      </c>
      <c r="C1658" s="96">
        <v>0.49329304773945298</v>
      </c>
      <c r="D1658" s="97">
        <v>0.61375033779216204</v>
      </c>
      <c r="E1658" s="98">
        <v>0.602292834684232</v>
      </c>
    </row>
    <row r="1659" spans="2:5" hidden="1" x14ac:dyDescent="0.3">
      <c r="B1659" s="68" t="s">
        <v>1683</v>
      </c>
      <c r="C1659" s="96">
        <v>0.39131187987126798</v>
      </c>
      <c r="D1659" s="97">
        <v>0.26012341766600799</v>
      </c>
      <c r="E1659" s="98">
        <v>0.26792826658909702</v>
      </c>
    </row>
    <row r="1660" spans="2:5" hidden="1" x14ac:dyDescent="0.3">
      <c r="B1660" s="66" t="s">
        <v>1684</v>
      </c>
      <c r="C1660" s="96">
        <v>-0.49026864026861899</v>
      </c>
      <c r="D1660" s="97">
        <v>-0.39955749072713598</v>
      </c>
      <c r="E1660" s="98">
        <v>-0.37899499614563498</v>
      </c>
    </row>
    <row r="1661" spans="2:5" hidden="1" x14ac:dyDescent="0.3">
      <c r="B1661" s="68" t="s">
        <v>1685</v>
      </c>
      <c r="C1661" s="96">
        <v>0.49329304773945298</v>
      </c>
      <c r="D1661" s="97">
        <v>0.55681887510345296</v>
      </c>
      <c r="E1661" s="98">
        <v>0.555104430389877</v>
      </c>
    </row>
    <row r="1662" spans="2:5" hidden="1" x14ac:dyDescent="0.3">
      <c r="B1662" s="66" t="s">
        <v>1686</v>
      </c>
      <c r="C1662" s="96">
        <v>-3.6121074539547E-3</v>
      </c>
      <c r="D1662" s="97">
        <v>-4.1255105169154198E-2</v>
      </c>
      <c r="E1662" s="98">
        <v>-3.07714926523972E-2</v>
      </c>
    </row>
    <row r="1663" spans="2:5" hidden="1" x14ac:dyDescent="0.3">
      <c r="B1663" s="68" t="s">
        <v>1687</v>
      </c>
      <c r="C1663" s="96">
        <v>0.81281941842729899</v>
      </c>
      <c r="D1663" s="97">
        <v>0.89217430339941295</v>
      </c>
      <c r="E1663" s="98">
        <v>0.87392751797796397</v>
      </c>
    </row>
    <row r="1664" spans="2:5" hidden="1" x14ac:dyDescent="0.3">
      <c r="B1664" s="66" t="s">
        <v>1688</v>
      </c>
      <c r="C1664" s="96">
        <v>0.59726135037476602</v>
      </c>
      <c r="D1664" s="97">
        <v>0.75016294115540405</v>
      </c>
      <c r="E1664" s="98">
        <v>0.73640289186201502</v>
      </c>
    </row>
    <row r="1665" spans="2:5" hidden="1" x14ac:dyDescent="0.3">
      <c r="B1665" s="68" t="s">
        <v>1689</v>
      </c>
      <c r="C1665" s="96">
        <v>0.29095400924259102</v>
      </c>
      <c r="D1665" s="97">
        <v>0.21225314973590301</v>
      </c>
      <c r="E1665" s="98">
        <v>0.219240408658786</v>
      </c>
    </row>
    <row r="1666" spans="2:5" hidden="1" x14ac:dyDescent="0.3">
      <c r="B1666" s="66" t="s">
        <v>1690</v>
      </c>
      <c r="C1666" s="96">
        <v>0.39131187987126798</v>
      </c>
      <c r="D1666" s="97">
        <v>0.54463147438658599</v>
      </c>
      <c r="E1666" s="98">
        <v>0.54724567499338195</v>
      </c>
    </row>
    <row r="1667" spans="2:5" hidden="1" x14ac:dyDescent="0.3">
      <c r="B1667" s="68" t="s">
        <v>1691</v>
      </c>
      <c r="C1667" s="96">
        <v>0.92537689463363604</v>
      </c>
      <c r="D1667" s="97">
        <v>0.89897325474259404</v>
      </c>
      <c r="E1667" s="98">
        <v>0.88899202987505699</v>
      </c>
    </row>
    <row r="1668" spans="2:5" hidden="1" x14ac:dyDescent="0.3">
      <c r="B1668" s="66" t="s">
        <v>1692</v>
      </c>
      <c r="C1668" s="96">
        <v>1.28970584862995</v>
      </c>
      <c r="D1668" s="97">
        <v>1.5368515145772199</v>
      </c>
      <c r="E1668" s="98">
        <v>1.5300765724129499</v>
      </c>
    </row>
    <row r="1669" spans="2:5" hidden="1" x14ac:dyDescent="0.3">
      <c r="B1669" s="68" t="s">
        <v>1693</v>
      </c>
      <c r="C1669" s="96">
        <v>-0.39204599902203902</v>
      </c>
      <c r="D1669" s="97">
        <v>-0.44261865559311397</v>
      </c>
      <c r="E1669" s="98">
        <v>-0.42490657416788402</v>
      </c>
    </row>
    <row r="1670" spans="2:5" hidden="1" x14ac:dyDescent="0.3">
      <c r="B1670" s="66" t="s">
        <v>1694</v>
      </c>
      <c r="C1670" s="96">
        <v>1.0418880775554</v>
      </c>
      <c r="D1670" s="97">
        <v>1.00798518457649</v>
      </c>
      <c r="E1670" s="98">
        <v>0.99928726875862695</v>
      </c>
    </row>
    <row r="1671" spans="2:5" hidden="1" x14ac:dyDescent="0.3">
      <c r="B1671" s="68" t="s">
        <v>1695</v>
      </c>
      <c r="C1671" s="96">
        <v>1.7139552755256999</v>
      </c>
      <c r="D1671" s="97">
        <v>1.5680004352575601</v>
      </c>
      <c r="E1671" s="98">
        <v>1.5637695568649801</v>
      </c>
    </row>
    <row r="1672" spans="2:5" hidden="1" x14ac:dyDescent="0.3">
      <c r="B1672" s="66" t="s">
        <v>1696</v>
      </c>
      <c r="C1672" s="96">
        <v>0.92537689463363504</v>
      </c>
      <c r="D1672" s="97">
        <v>0.91502436330231296</v>
      </c>
      <c r="E1672" s="98">
        <v>0.91156334080938906</v>
      </c>
    </row>
    <row r="1673" spans="2:5" hidden="1" x14ac:dyDescent="0.3">
      <c r="B1673" s="68" t="s">
        <v>1697</v>
      </c>
      <c r="C1673" s="96">
        <v>-1.59880315921472</v>
      </c>
      <c r="D1673" s="97">
        <v>-1.7058403300940299</v>
      </c>
      <c r="E1673" s="98">
        <v>-1.75102258401887</v>
      </c>
    </row>
    <row r="1674" spans="2:5" hidden="1" x14ac:dyDescent="0.3">
      <c r="B1674" s="66" t="s">
        <v>1698</v>
      </c>
      <c r="C1674" s="96">
        <v>-0.79252846496626606</v>
      </c>
      <c r="D1674" s="97">
        <v>-0.88267491688130095</v>
      </c>
      <c r="E1674" s="98">
        <v>-0.86532948174982804</v>
      </c>
    </row>
    <row r="1675" spans="2:5" hidden="1" x14ac:dyDescent="0.3">
      <c r="B1675" s="68" t="s">
        <v>1699</v>
      </c>
      <c r="C1675" s="96">
        <v>0.49329304773945198</v>
      </c>
      <c r="D1675" s="97">
        <v>0.51522070059532399</v>
      </c>
      <c r="E1675" s="98">
        <v>0.51602164529248995</v>
      </c>
    </row>
    <row r="1676" spans="2:5" hidden="1" x14ac:dyDescent="0.3">
      <c r="B1676" s="66" t="s">
        <v>1700</v>
      </c>
      <c r="C1676" s="96">
        <v>0.29095400924259102</v>
      </c>
      <c r="D1676" s="97">
        <v>0.26382037147482701</v>
      </c>
      <c r="E1676" s="98">
        <v>0.27962780267589499</v>
      </c>
    </row>
    <row r="1677" spans="2:5" hidden="1" x14ac:dyDescent="0.3">
      <c r="B1677" s="68" t="s">
        <v>1701</v>
      </c>
      <c r="C1677" s="96">
        <v>0.39131187987126798</v>
      </c>
      <c r="D1677" s="97">
        <v>0.62999047885265003</v>
      </c>
      <c r="E1677" s="98">
        <v>0.614362939350939</v>
      </c>
    </row>
    <row r="1678" spans="2:5" hidden="1" x14ac:dyDescent="0.3">
      <c r="B1678" s="66" t="s">
        <v>1702</v>
      </c>
      <c r="C1678" s="96">
        <v>0.29095400924259102</v>
      </c>
      <c r="D1678" s="97">
        <v>0.365683281310488</v>
      </c>
      <c r="E1678" s="98">
        <v>0.38440591256367801</v>
      </c>
    </row>
    <row r="1679" spans="2:5" hidden="1" x14ac:dyDescent="0.3">
      <c r="B1679" s="68" t="s">
        <v>1703</v>
      </c>
      <c r="C1679" s="96">
        <v>1.0418880775554</v>
      </c>
      <c r="D1679" s="97">
        <v>1.0641126894406401</v>
      </c>
      <c r="E1679" s="98">
        <v>1.0449980318201399</v>
      </c>
    </row>
    <row r="1680" spans="2:5" hidden="1" x14ac:dyDescent="0.3">
      <c r="B1680" s="66" t="s">
        <v>1704</v>
      </c>
      <c r="C1680" s="96">
        <v>-1.11418814974707</v>
      </c>
      <c r="D1680" s="97">
        <v>-1.23020106399511</v>
      </c>
      <c r="E1680" s="98">
        <v>-1.2093671880061201</v>
      </c>
    </row>
    <row r="1681" spans="2:5" hidden="1" x14ac:dyDescent="0.3">
      <c r="B1681" s="68" t="s">
        <v>1705</v>
      </c>
      <c r="C1681" s="96">
        <v>-0.69016656554669398</v>
      </c>
      <c r="D1681" s="97">
        <v>-0.83343136613505797</v>
      </c>
      <c r="E1681" s="98">
        <v>-0.81319830242358604</v>
      </c>
    </row>
    <row r="1682" spans="2:5" hidden="1" x14ac:dyDescent="0.3">
      <c r="B1682" s="66" t="s">
        <v>1706</v>
      </c>
      <c r="C1682" s="96">
        <v>9.3795189210754096E-2</v>
      </c>
      <c r="D1682" s="97">
        <v>-1.8040159528679701E-2</v>
      </c>
      <c r="E1682" s="98">
        <v>-1.5372534826865901E-2</v>
      </c>
    </row>
    <row r="1683" spans="2:5" hidden="1" x14ac:dyDescent="0.3">
      <c r="B1683" s="68" t="s">
        <v>1707</v>
      </c>
      <c r="C1683" s="96">
        <v>1.8754657791967999</v>
      </c>
      <c r="D1683" s="97">
        <v>2.0466332050276002</v>
      </c>
      <c r="E1683" s="98">
        <v>2.0191357953703801</v>
      </c>
    </row>
    <row r="1684" spans="2:5" hidden="1" x14ac:dyDescent="0.3">
      <c r="B1684" s="66" t="s">
        <v>1708</v>
      </c>
      <c r="C1684" s="96">
        <v>1.28970584862995</v>
      </c>
      <c r="D1684" s="97">
        <v>1.23415651919935</v>
      </c>
      <c r="E1684" s="98">
        <v>1.2156627103650901</v>
      </c>
    </row>
    <row r="1685" spans="2:5" hidden="1" x14ac:dyDescent="0.3">
      <c r="B1685" s="68" t="s">
        <v>1709</v>
      </c>
      <c r="C1685" s="96">
        <v>0.39131187987126798</v>
      </c>
      <c r="D1685" s="97">
        <v>0.51829734626913204</v>
      </c>
      <c r="E1685" s="98">
        <v>0.52186495088614304</v>
      </c>
    </row>
    <row r="1686" spans="2:5" hidden="1" x14ac:dyDescent="0.3">
      <c r="B1686" s="66" t="s">
        <v>1710</v>
      </c>
      <c r="C1686" s="96">
        <v>0.92537689463363404</v>
      </c>
      <c r="D1686" s="97">
        <v>0.99584471865760305</v>
      </c>
      <c r="E1686" s="98">
        <v>0.97415629172660301</v>
      </c>
    </row>
    <row r="1687" spans="2:5" hidden="1" x14ac:dyDescent="0.3">
      <c r="B1687" s="68" t="s">
        <v>1711</v>
      </c>
      <c r="C1687" s="96">
        <v>-0.49026864026861899</v>
      </c>
      <c r="D1687" s="97">
        <v>-0.58495334895780304</v>
      </c>
      <c r="E1687" s="98">
        <v>-0.575162878632133</v>
      </c>
    </row>
    <row r="1688" spans="2:5" hidden="1" x14ac:dyDescent="0.3">
      <c r="B1688" s="66" t="s">
        <v>1712</v>
      </c>
      <c r="C1688" s="96">
        <v>-1.22796751773474</v>
      </c>
      <c r="D1688" s="97">
        <v>-1.2051848221521899</v>
      </c>
      <c r="E1688" s="98">
        <v>-1.22114462366286</v>
      </c>
    </row>
    <row r="1689" spans="2:5" hidden="1" x14ac:dyDescent="0.3">
      <c r="B1689" s="68" t="s">
        <v>1713</v>
      </c>
      <c r="C1689" s="96">
        <v>-0.79252846496626606</v>
      </c>
      <c r="D1689" s="97">
        <v>-0.63577216831943595</v>
      </c>
      <c r="E1689" s="98">
        <v>-0.612257224936816</v>
      </c>
    </row>
    <row r="1690" spans="2:5" hidden="1" x14ac:dyDescent="0.3">
      <c r="B1690" s="66" t="s">
        <v>1714</v>
      </c>
      <c r="C1690" s="96">
        <v>0.81281941842729699</v>
      </c>
      <c r="D1690" s="97">
        <v>0.81245043425532304</v>
      </c>
      <c r="E1690" s="98">
        <v>0.79572619701051905</v>
      </c>
    </row>
    <row r="1691" spans="2:5" hidden="1" x14ac:dyDescent="0.3">
      <c r="B1691" s="68" t="s">
        <v>1715</v>
      </c>
      <c r="C1691" s="96">
        <v>9.3795189210753999E-2</v>
      </c>
      <c r="D1691" s="97">
        <v>0.138908227776668</v>
      </c>
      <c r="E1691" s="98">
        <v>0.15002656843536299</v>
      </c>
    </row>
    <row r="1692" spans="2:5" hidden="1" x14ac:dyDescent="0.3">
      <c r="B1692" s="66" t="s">
        <v>1716</v>
      </c>
      <c r="C1692" s="96">
        <v>-1.4693706979707299</v>
      </c>
      <c r="D1692" s="97">
        <v>-1.25032027847871</v>
      </c>
      <c r="E1692" s="98">
        <v>-1.24890307172946</v>
      </c>
    </row>
    <row r="1693" spans="2:5" hidden="1" x14ac:dyDescent="0.3">
      <c r="B1693" s="68" t="s">
        <v>1717</v>
      </c>
      <c r="C1693" s="96">
        <v>0.39131187987126798</v>
      </c>
      <c r="D1693" s="97">
        <v>0.43178983934075499</v>
      </c>
      <c r="E1693" s="98">
        <v>0.43799503157660802</v>
      </c>
    </row>
    <row r="1694" spans="2:5" hidden="1" x14ac:dyDescent="0.3">
      <c r="B1694" s="66" t="s">
        <v>1718</v>
      </c>
      <c r="C1694" s="96">
        <v>0.49329304773945298</v>
      </c>
      <c r="D1694" s="97">
        <v>0.58174475799583303</v>
      </c>
      <c r="E1694" s="98">
        <v>0.57822755518305702</v>
      </c>
    </row>
    <row r="1695" spans="2:5" hidden="1" x14ac:dyDescent="0.3">
      <c r="B1695" s="68" t="s">
        <v>1719</v>
      </c>
      <c r="C1695" s="96">
        <v>-0.29455710375272198</v>
      </c>
      <c r="D1695" s="97">
        <v>-0.226476194484421</v>
      </c>
      <c r="E1695" s="98">
        <v>-0.21090056726202699</v>
      </c>
    </row>
    <row r="1696" spans="2:5" hidden="1" x14ac:dyDescent="0.3">
      <c r="B1696" s="66" t="s">
        <v>1720</v>
      </c>
      <c r="C1696" s="96">
        <v>-1.3460890594794901</v>
      </c>
      <c r="D1696" s="97">
        <v>-1.4386036223523899</v>
      </c>
      <c r="E1696" s="98">
        <v>-1.5549810160723401</v>
      </c>
    </row>
    <row r="1697" spans="2:5" hidden="1" x14ac:dyDescent="0.3">
      <c r="B1697" s="68" t="s">
        <v>1721</v>
      </c>
      <c r="C1697" s="96">
        <v>-1.3460890594794901</v>
      </c>
      <c r="D1697" s="97">
        <v>-1.0834135134321099</v>
      </c>
      <c r="E1697" s="98">
        <v>-1.0613883954793699</v>
      </c>
    </row>
    <row r="1698" spans="2:5" hidden="1" x14ac:dyDescent="0.3">
      <c r="B1698" s="66" t="s">
        <v>1722</v>
      </c>
      <c r="C1698" s="96">
        <v>0.70361939793913497</v>
      </c>
      <c r="D1698" s="97">
        <v>0.46338523068195397</v>
      </c>
      <c r="E1698" s="98">
        <v>0.473482534795229</v>
      </c>
    </row>
    <row r="1699" spans="2:5" hidden="1" x14ac:dyDescent="0.3">
      <c r="B1699" s="68" t="s">
        <v>1723</v>
      </c>
      <c r="C1699" s="96">
        <v>1.0418880775554</v>
      </c>
      <c r="D1699" s="97">
        <v>1.0579887601981199</v>
      </c>
      <c r="E1699" s="98">
        <v>1.04408450386833</v>
      </c>
    </row>
    <row r="1700" spans="2:5" hidden="1" x14ac:dyDescent="0.3">
      <c r="B1700" s="66" t="s">
        <v>1724</v>
      </c>
      <c r="C1700" s="96">
        <v>-0.58953251910211601</v>
      </c>
      <c r="D1700" s="97">
        <v>-0.50148047824545094</v>
      </c>
      <c r="E1700" s="98">
        <v>-0.48273668243567303</v>
      </c>
    </row>
    <row r="1701" spans="2:5" hidden="1" x14ac:dyDescent="0.3">
      <c r="B1701" s="68" t="s">
        <v>1725</v>
      </c>
      <c r="C1701" s="96">
        <v>-1.4693706979707299</v>
      </c>
      <c r="D1701" s="97">
        <v>-1.3877059732339101</v>
      </c>
      <c r="E1701" s="98">
        <v>-1.47767264105975</v>
      </c>
    </row>
    <row r="1702" spans="2:5" hidden="1" x14ac:dyDescent="0.3">
      <c r="B1702" s="66" t="s">
        <v>1726</v>
      </c>
      <c r="C1702" s="96">
        <v>9.3795189210754096E-2</v>
      </c>
      <c r="D1702" s="97">
        <v>0.28121358778539302</v>
      </c>
      <c r="E1702" s="98">
        <v>0.29132418559349799</v>
      </c>
    </row>
    <row r="1703" spans="2:5" hidden="1" x14ac:dyDescent="0.3">
      <c r="B1703" s="68" t="s">
        <v>1727</v>
      </c>
      <c r="C1703" s="96">
        <v>-0.29455710375272198</v>
      </c>
      <c r="D1703" s="97">
        <v>-0.42708752350952001</v>
      </c>
      <c r="E1703" s="98">
        <v>-0.410917179127059</v>
      </c>
    </row>
    <row r="1704" spans="2:5" hidden="1" x14ac:dyDescent="0.3">
      <c r="B1704" s="66" t="s">
        <v>1728</v>
      </c>
      <c r="C1704" s="96">
        <v>-0.58953251910211601</v>
      </c>
      <c r="D1704" s="97">
        <v>-0.46810152934923899</v>
      </c>
      <c r="E1704" s="98">
        <v>-0.45032244690034601</v>
      </c>
    </row>
    <row r="1705" spans="2:5" hidden="1" x14ac:dyDescent="0.3">
      <c r="B1705" s="68" t="s">
        <v>1729</v>
      </c>
      <c r="C1705" s="96">
        <v>0.39131187987126798</v>
      </c>
      <c r="D1705" s="97">
        <v>0.40803733117920798</v>
      </c>
      <c r="E1705" s="98">
        <v>0.41740129352569399</v>
      </c>
    </row>
    <row r="1706" spans="2:5" hidden="1" x14ac:dyDescent="0.3">
      <c r="B1706" s="66" t="s">
        <v>1730</v>
      </c>
      <c r="C1706" s="96">
        <v>0.191885547006238</v>
      </c>
      <c r="D1706" s="97">
        <v>0.18650543218572599</v>
      </c>
      <c r="E1706" s="98">
        <v>0.199060577059684</v>
      </c>
    </row>
    <row r="1707" spans="2:5" hidden="1" x14ac:dyDescent="0.3">
      <c r="B1707" s="68" t="s">
        <v>1731</v>
      </c>
      <c r="C1707" s="96">
        <v>0.92537689463363604</v>
      </c>
      <c r="D1707" s="97">
        <v>0.844667058931166</v>
      </c>
      <c r="E1707" s="98">
        <v>0.85334069140778601</v>
      </c>
    </row>
    <row r="1708" spans="2:5" hidden="1" x14ac:dyDescent="0.3">
      <c r="B1708" s="66" t="s">
        <v>1732</v>
      </c>
      <c r="C1708" s="96">
        <v>-0.58953251910211601</v>
      </c>
      <c r="D1708" s="97">
        <v>-0.629874119817594</v>
      </c>
      <c r="E1708" s="98">
        <v>-0.62315694064966298</v>
      </c>
    </row>
    <row r="1709" spans="2:5" hidden="1" x14ac:dyDescent="0.3">
      <c r="B1709" s="68" t="s">
        <v>1733</v>
      </c>
      <c r="C1709" s="96">
        <v>0.49329304773945198</v>
      </c>
      <c r="D1709" s="97">
        <v>0.308417734543392</v>
      </c>
      <c r="E1709" s="98">
        <v>0.31046384194815901</v>
      </c>
    </row>
    <row r="1710" spans="2:5" hidden="1" x14ac:dyDescent="0.3">
      <c r="B1710" s="66" t="s">
        <v>1734</v>
      </c>
      <c r="C1710" s="96">
        <v>0.39131187987126798</v>
      </c>
      <c r="D1710" s="97">
        <v>0.41054210708119598</v>
      </c>
      <c r="E1710" s="98">
        <v>0.42062542640393202</v>
      </c>
    </row>
    <row r="1711" spans="2:5" hidden="1" x14ac:dyDescent="0.3">
      <c r="B1711" s="68" t="s">
        <v>1735</v>
      </c>
      <c r="C1711" s="96">
        <v>0.59726135037476602</v>
      </c>
      <c r="D1711" s="97">
        <v>0.61928479655948299</v>
      </c>
      <c r="E1711" s="98">
        <v>0.615579420437953</v>
      </c>
    </row>
    <row r="1712" spans="2:5" hidden="1" x14ac:dyDescent="0.3">
      <c r="B1712" s="66" t="s">
        <v>1736</v>
      </c>
      <c r="C1712" s="96">
        <v>0.92537689463363504</v>
      </c>
      <c r="D1712" s="97">
        <v>0.773879357551021</v>
      </c>
      <c r="E1712" s="98">
        <v>0.77272130968980601</v>
      </c>
    </row>
    <row r="1713" spans="2:5" hidden="1" x14ac:dyDescent="0.3">
      <c r="B1713" s="68" t="s">
        <v>1737</v>
      </c>
      <c r="C1713" s="96">
        <v>0.81281941842729799</v>
      </c>
      <c r="D1713" s="97">
        <v>0.80634979834443199</v>
      </c>
      <c r="E1713" s="98">
        <v>0.81333133521016898</v>
      </c>
    </row>
    <row r="1714" spans="2:5" hidden="1" x14ac:dyDescent="0.3">
      <c r="B1714" s="66" t="s">
        <v>1738</v>
      </c>
      <c r="C1714" s="96">
        <v>0.39131187987126798</v>
      </c>
      <c r="D1714" s="97">
        <v>0.325003224065681</v>
      </c>
      <c r="E1714" s="98">
        <v>0.32330564423070202</v>
      </c>
    </row>
    <row r="1715" spans="2:5" hidden="1" x14ac:dyDescent="0.3">
      <c r="B1715" s="68" t="s">
        <v>1739</v>
      </c>
      <c r="C1715" s="96">
        <v>-1.22796751773474</v>
      </c>
      <c r="D1715" s="97">
        <v>-1.2984723754744301</v>
      </c>
      <c r="E1715" s="98">
        <v>-1.29359817669587</v>
      </c>
    </row>
    <row r="1716" spans="2:5" hidden="1" x14ac:dyDescent="0.3">
      <c r="B1716" s="66" t="s">
        <v>1740</v>
      </c>
      <c r="C1716" s="96">
        <v>0.70361939793913497</v>
      </c>
      <c r="D1716" s="97">
        <v>0.57898461539115298</v>
      </c>
      <c r="E1716" s="98">
        <v>0.58192448183530598</v>
      </c>
    </row>
    <row r="1717" spans="2:5" hidden="1" x14ac:dyDescent="0.3">
      <c r="B1717" s="68" t="s">
        <v>1741</v>
      </c>
      <c r="C1717" s="96">
        <v>0.81281941842729799</v>
      </c>
      <c r="D1717" s="97">
        <v>0.92077694097005303</v>
      </c>
      <c r="E1717" s="98">
        <v>0.90133730438869797</v>
      </c>
    </row>
    <row r="1718" spans="2:5" hidden="1" x14ac:dyDescent="0.3">
      <c r="B1718" s="66" t="s">
        <v>1742</v>
      </c>
      <c r="C1718" s="96">
        <v>1.0418880775554</v>
      </c>
      <c r="D1718" s="97">
        <v>0.87292462229664902</v>
      </c>
      <c r="E1718" s="98">
        <v>0.85996645274745098</v>
      </c>
    </row>
    <row r="1719" spans="2:5" hidden="1" x14ac:dyDescent="0.3">
      <c r="B1719" s="68" t="s">
        <v>1743</v>
      </c>
      <c r="C1719" s="96">
        <v>-0.79252846496626606</v>
      </c>
      <c r="D1719" s="97">
        <v>-0.65243497755736402</v>
      </c>
      <c r="E1719" s="98">
        <v>-0.62784650949354603</v>
      </c>
    </row>
    <row r="1720" spans="2:5" hidden="1" x14ac:dyDescent="0.3">
      <c r="B1720" s="66" t="s">
        <v>1744</v>
      </c>
      <c r="C1720" s="96">
        <v>0.59726135037476702</v>
      </c>
      <c r="D1720" s="97">
        <v>0.63895446495686303</v>
      </c>
      <c r="E1720" s="98">
        <v>0.65462422783066299</v>
      </c>
    </row>
    <row r="1721" spans="2:5" hidden="1" x14ac:dyDescent="0.3">
      <c r="B1721" s="68" t="s">
        <v>1745</v>
      </c>
      <c r="C1721" s="96">
        <v>-0.58953251910211601</v>
      </c>
      <c r="D1721" s="97">
        <v>-0.61827186193012995</v>
      </c>
      <c r="E1721" s="98">
        <v>-0.609388932909526</v>
      </c>
    </row>
    <row r="1722" spans="2:5" hidden="1" x14ac:dyDescent="0.3">
      <c r="B1722" s="66" t="s">
        <v>1746</v>
      </c>
      <c r="C1722" s="96">
        <v>1.4228574514624399</v>
      </c>
      <c r="D1722" s="97">
        <v>1.3951359121109099</v>
      </c>
      <c r="E1722" s="98">
        <v>1.3669363378411801</v>
      </c>
    </row>
    <row r="1723" spans="2:5" hidden="1" x14ac:dyDescent="0.3">
      <c r="B1723" s="68" t="s">
        <v>1747</v>
      </c>
      <c r="C1723" s="96">
        <v>1.28970584862995</v>
      </c>
      <c r="D1723" s="97">
        <v>1.2886885407799999</v>
      </c>
      <c r="E1723" s="98">
        <v>1.2744476260603399</v>
      </c>
    </row>
    <row r="1724" spans="2:5" hidden="1" x14ac:dyDescent="0.3">
      <c r="B1724" s="66" t="s">
        <v>1748</v>
      </c>
      <c r="C1724" s="96">
        <v>0.191885547006238</v>
      </c>
      <c r="D1724" s="97">
        <v>-7.1431083915810101E-2</v>
      </c>
      <c r="E1724" s="98">
        <v>-5.5857280447577699E-2</v>
      </c>
    </row>
    <row r="1725" spans="2:5" hidden="1" x14ac:dyDescent="0.3">
      <c r="B1725" s="68" t="s">
        <v>1749</v>
      </c>
      <c r="C1725" s="96">
        <v>-1.3460890594794901</v>
      </c>
      <c r="D1725" s="97">
        <v>-1.3141192160542201</v>
      </c>
      <c r="E1725" s="98">
        <v>-1.32050770020921</v>
      </c>
    </row>
    <row r="1726" spans="2:5" hidden="1" x14ac:dyDescent="0.3">
      <c r="B1726" s="66" t="s">
        <v>1750</v>
      </c>
      <c r="C1726" s="96">
        <v>1.56375297482374</v>
      </c>
      <c r="D1726" s="97">
        <v>1.4909733458494101</v>
      </c>
      <c r="E1726" s="98">
        <v>1.4769535364604001</v>
      </c>
    </row>
    <row r="1727" spans="2:5" hidden="1" x14ac:dyDescent="0.3">
      <c r="B1727" s="68" t="s">
        <v>1751</v>
      </c>
      <c r="C1727" s="96">
        <v>0.29095400924259102</v>
      </c>
      <c r="D1727" s="97">
        <v>0.35987926826570399</v>
      </c>
      <c r="E1727" s="98">
        <v>0.37200507879410799</v>
      </c>
    </row>
    <row r="1728" spans="2:5" hidden="1" x14ac:dyDescent="0.3">
      <c r="B1728" s="66" t="s">
        <v>1752</v>
      </c>
      <c r="C1728" s="96">
        <v>0.191885547006238</v>
      </c>
      <c r="D1728" s="97">
        <v>0.24840287401899899</v>
      </c>
      <c r="E1728" s="98">
        <v>0.245228146022518</v>
      </c>
    </row>
    <row r="1729" spans="2:5" hidden="1" x14ac:dyDescent="0.3">
      <c r="B1729" s="68" t="s">
        <v>1753</v>
      </c>
      <c r="C1729" s="96">
        <v>0.59726135037476602</v>
      </c>
      <c r="D1729" s="97">
        <v>0.57088241378640203</v>
      </c>
      <c r="E1729" s="98">
        <v>0.56070078020636704</v>
      </c>
    </row>
    <row r="1730" spans="2:5" hidden="1" x14ac:dyDescent="0.3">
      <c r="B1730" s="66" t="s">
        <v>1754</v>
      </c>
      <c r="C1730" s="96">
        <v>0.81281941842729799</v>
      </c>
      <c r="D1730" s="97">
        <v>0.79641836781973796</v>
      </c>
      <c r="E1730" s="98">
        <v>0.80265907821435301</v>
      </c>
    </row>
    <row r="1731" spans="2:5" hidden="1" x14ac:dyDescent="0.3">
      <c r="B1731" s="68" t="s">
        <v>1755</v>
      </c>
      <c r="C1731" s="96">
        <v>-0.29455710375272198</v>
      </c>
      <c r="D1731" s="97">
        <v>-0.282601275685055</v>
      </c>
      <c r="E1731" s="98">
        <v>-0.26660396404862202</v>
      </c>
    </row>
    <row r="1732" spans="2:5" hidden="1" x14ac:dyDescent="0.3">
      <c r="B1732" s="66" t="s">
        <v>1756</v>
      </c>
      <c r="C1732" s="96">
        <v>0.39131187987126798</v>
      </c>
      <c r="D1732" s="97">
        <v>0.66318912213182102</v>
      </c>
      <c r="E1732" s="98">
        <v>0.67352529553150398</v>
      </c>
    </row>
    <row r="1733" spans="2:5" hidden="1" x14ac:dyDescent="0.3">
      <c r="B1733" s="68" t="s">
        <v>1757</v>
      </c>
      <c r="C1733" s="96">
        <v>0.49329304773945198</v>
      </c>
      <c r="D1733" s="97">
        <v>0.51105678815137601</v>
      </c>
      <c r="E1733" s="98">
        <v>0.50242009278825195</v>
      </c>
    </row>
    <row r="1734" spans="2:5" hidden="1" x14ac:dyDescent="0.3">
      <c r="B1734" s="66" t="s">
        <v>1758</v>
      </c>
      <c r="C1734" s="96">
        <v>-2.6029148603275298</v>
      </c>
      <c r="D1734" s="97">
        <v>-2.4606795618448398</v>
      </c>
      <c r="E1734" s="98">
        <v>-2.4854960788440299</v>
      </c>
    </row>
    <row r="1735" spans="2:5" hidden="1" x14ac:dyDescent="0.3">
      <c r="B1735" s="68" t="s">
        <v>1759</v>
      </c>
      <c r="C1735" s="96">
        <v>0.49329304773945298</v>
      </c>
      <c r="D1735" s="97">
        <v>0.57420729508796897</v>
      </c>
      <c r="E1735" s="98">
        <v>0.577835905324798</v>
      </c>
    </row>
    <row r="1736" spans="2:5" hidden="1" x14ac:dyDescent="0.3">
      <c r="B1736" s="66" t="s">
        <v>1760</v>
      </c>
      <c r="C1736" s="96">
        <v>-0.58953251910211601</v>
      </c>
      <c r="D1736" s="97">
        <v>-0.557306877149636</v>
      </c>
      <c r="E1736" s="98">
        <v>-0.54463308889810702</v>
      </c>
    </row>
    <row r="1737" spans="2:5" hidden="1" x14ac:dyDescent="0.3">
      <c r="B1737" s="68" t="s">
        <v>1761</v>
      </c>
      <c r="C1737" s="96">
        <v>0.70361939793913497</v>
      </c>
      <c r="D1737" s="97">
        <v>0.705615931650728</v>
      </c>
      <c r="E1737" s="98">
        <v>0.70833372981572396</v>
      </c>
    </row>
    <row r="1738" spans="2:5" hidden="1" x14ac:dyDescent="0.3">
      <c r="B1738" s="66" t="s">
        <v>1762</v>
      </c>
      <c r="C1738" s="96">
        <v>1.56375297482373</v>
      </c>
      <c r="D1738" s="97">
        <v>1.61123801742895</v>
      </c>
      <c r="E1738" s="98">
        <v>1.6004108420005501</v>
      </c>
    </row>
    <row r="1739" spans="2:5" hidden="1" x14ac:dyDescent="0.3">
      <c r="B1739" s="68" t="s">
        <v>1763</v>
      </c>
      <c r="C1739" s="96">
        <v>1.8754657791968099</v>
      </c>
      <c r="D1739" s="97">
        <v>2.0263439858747399</v>
      </c>
      <c r="E1739" s="98">
        <v>1.9984668885207899</v>
      </c>
    </row>
    <row r="1740" spans="2:5" hidden="1" x14ac:dyDescent="0.3">
      <c r="B1740" s="66" t="s">
        <v>1764</v>
      </c>
      <c r="C1740" s="96">
        <v>-0.79252846496626606</v>
      </c>
      <c r="D1740" s="97">
        <v>-0.72546651985441402</v>
      </c>
      <c r="E1740" s="98">
        <v>-0.70894475650469402</v>
      </c>
    </row>
    <row r="1741" spans="2:5" hidden="1" x14ac:dyDescent="0.3">
      <c r="B1741" s="68" t="s">
        <v>1765</v>
      </c>
      <c r="C1741" s="96">
        <v>-0.29455710375272198</v>
      </c>
      <c r="D1741" s="97">
        <v>-0.246551707460956</v>
      </c>
      <c r="E1741" s="98">
        <v>-0.22372060110761199</v>
      </c>
    </row>
    <row r="1742" spans="2:5" hidden="1" x14ac:dyDescent="0.3">
      <c r="B1742" s="66" t="s">
        <v>1766</v>
      </c>
      <c r="C1742" s="96">
        <v>-3.6121074539549099E-3</v>
      </c>
      <c r="D1742" s="97">
        <v>0.133925321887543</v>
      </c>
      <c r="E1742" s="98">
        <v>0.14461861535200299</v>
      </c>
    </row>
    <row r="1743" spans="2:5" hidden="1" x14ac:dyDescent="0.3">
      <c r="B1743" s="68" t="s">
        <v>1767</v>
      </c>
      <c r="C1743" s="96">
        <v>1.0418880775554</v>
      </c>
      <c r="D1743" s="97">
        <v>1.26550569238184</v>
      </c>
      <c r="E1743" s="98">
        <v>1.2346642889405</v>
      </c>
    </row>
    <row r="1744" spans="2:5" hidden="1" x14ac:dyDescent="0.3">
      <c r="B1744" s="66" t="s">
        <v>1768</v>
      </c>
      <c r="C1744" s="96">
        <v>1.4228574514624399</v>
      </c>
      <c r="D1744" s="97">
        <v>1.4037697469497801</v>
      </c>
      <c r="E1744" s="98">
        <v>1.3922454559935999</v>
      </c>
    </row>
    <row r="1745" spans="2:5" hidden="1" x14ac:dyDescent="0.3">
      <c r="B1745" s="68" t="s">
        <v>1769</v>
      </c>
      <c r="C1745" s="96">
        <v>9.3795189210754096E-2</v>
      </c>
      <c r="D1745" s="97">
        <v>3.68918061662055E-2</v>
      </c>
      <c r="E1745" s="98">
        <v>5.2170876208855702E-2</v>
      </c>
    </row>
    <row r="1746" spans="2:5" hidden="1" x14ac:dyDescent="0.3">
      <c r="B1746" s="66" t="s">
        <v>1770</v>
      </c>
      <c r="C1746" s="96">
        <v>-0.69016656554669398</v>
      </c>
      <c r="D1746" s="97">
        <v>-0.57204763559430205</v>
      </c>
      <c r="E1746" s="98">
        <v>-0.55379607716949397</v>
      </c>
    </row>
    <row r="1747" spans="2:5" hidden="1" x14ac:dyDescent="0.3">
      <c r="B1747" s="68" t="s">
        <v>1771</v>
      </c>
      <c r="C1747" s="96">
        <v>-3.6121074539547699E-3</v>
      </c>
      <c r="D1747" s="97">
        <v>0.132751226198806</v>
      </c>
      <c r="E1747" s="98">
        <v>0.145585341977986</v>
      </c>
    </row>
    <row r="1748" spans="2:5" hidden="1" x14ac:dyDescent="0.3">
      <c r="B1748" s="66" t="s">
        <v>1772</v>
      </c>
      <c r="C1748" s="96">
        <v>0.59726135037476602</v>
      </c>
      <c r="D1748" s="97">
        <v>0.70260459435404199</v>
      </c>
      <c r="E1748" s="98">
        <v>0.70834389736441195</v>
      </c>
    </row>
    <row r="1749" spans="2:5" hidden="1" x14ac:dyDescent="0.3">
      <c r="B1749" s="68" t="s">
        <v>1773</v>
      </c>
      <c r="C1749" s="96">
        <v>0.49329304773945198</v>
      </c>
      <c r="D1749" s="97">
        <v>0.57595652649416396</v>
      </c>
      <c r="E1749" s="98">
        <v>0.56817622259963496</v>
      </c>
    </row>
    <row r="1750" spans="2:5" hidden="1" x14ac:dyDescent="0.3">
      <c r="B1750" s="66" t="s">
        <v>1774</v>
      </c>
      <c r="C1750" s="96">
        <v>-0.100620737336164</v>
      </c>
      <c r="D1750" s="97">
        <v>-4.80248702825814E-2</v>
      </c>
      <c r="E1750" s="98">
        <v>-3.2520890330716E-2</v>
      </c>
    </row>
    <row r="1751" spans="2:5" hidden="1" x14ac:dyDescent="0.3">
      <c r="B1751" s="68" t="s">
        <v>1775</v>
      </c>
      <c r="C1751" s="96">
        <v>-3.6121074539547898E-3</v>
      </c>
      <c r="D1751" s="97">
        <v>-5.2892370081859097E-2</v>
      </c>
      <c r="E1751" s="98">
        <v>-3.7992873373229902E-2</v>
      </c>
    </row>
    <row r="1752" spans="2:5" hidden="1" x14ac:dyDescent="0.3">
      <c r="B1752" s="66" t="s">
        <v>1776</v>
      </c>
      <c r="C1752" s="96">
        <v>-1.00406489650598</v>
      </c>
      <c r="D1752" s="97">
        <v>-0.93334136567151005</v>
      </c>
      <c r="E1752" s="98">
        <v>-0.94116849853881102</v>
      </c>
    </row>
    <row r="1753" spans="2:5" hidden="1" x14ac:dyDescent="0.3">
      <c r="B1753" s="68" t="s">
        <v>1777</v>
      </c>
      <c r="C1753" s="96">
        <v>-0.89701341803151402</v>
      </c>
      <c r="D1753" s="97">
        <v>-0.78537108345363604</v>
      </c>
      <c r="E1753" s="98">
        <v>-0.76443816657504804</v>
      </c>
    </row>
    <row r="1754" spans="2:5" hidden="1" x14ac:dyDescent="0.3">
      <c r="B1754" s="66" t="s">
        <v>1778</v>
      </c>
      <c r="C1754" s="96">
        <v>-0.89701341803151402</v>
      </c>
      <c r="D1754" s="97">
        <v>-0.820676835207796</v>
      </c>
      <c r="E1754" s="98">
        <v>-0.82466420647779204</v>
      </c>
    </row>
    <row r="1755" spans="2:5" hidden="1" x14ac:dyDescent="0.3">
      <c r="B1755" s="68" t="s">
        <v>1779</v>
      </c>
      <c r="C1755" s="96">
        <v>1.4228574514624399</v>
      </c>
      <c r="D1755" s="97">
        <v>1.59075655610988</v>
      </c>
      <c r="E1755" s="98">
        <v>1.5712658187801001</v>
      </c>
    </row>
    <row r="1756" spans="2:5" hidden="1" x14ac:dyDescent="0.3">
      <c r="B1756" s="66" t="s">
        <v>1780</v>
      </c>
      <c r="C1756" s="96">
        <v>-1.4693706979707299</v>
      </c>
      <c r="D1756" s="97">
        <v>-1.4707293468317399</v>
      </c>
      <c r="E1756" s="98">
        <v>-1.50358753713167</v>
      </c>
    </row>
    <row r="1757" spans="2:5" hidden="1" x14ac:dyDescent="0.3">
      <c r="B1757" s="68" t="s">
        <v>1781</v>
      </c>
      <c r="C1757" s="96">
        <v>0.49329304773945298</v>
      </c>
      <c r="D1757" s="97">
        <v>0.48891150217496998</v>
      </c>
      <c r="E1757" s="98">
        <v>0.48672580207282801</v>
      </c>
    </row>
    <row r="1758" spans="2:5" hidden="1" x14ac:dyDescent="0.3">
      <c r="B1758" s="66" t="s">
        <v>1782</v>
      </c>
      <c r="C1758" s="96">
        <v>-0.49026864026861899</v>
      </c>
      <c r="D1758" s="97">
        <v>-0.78197396142781195</v>
      </c>
      <c r="E1758" s="98">
        <v>-0.76775820092894598</v>
      </c>
    </row>
    <row r="1759" spans="2:5" hidden="1" x14ac:dyDescent="0.3">
      <c r="B1759" s="68" t="s">
        <v>1783</v>
      </c>
      <c r="C1759" s="96">
        <v>-0.100620737336164</v>
      </c>
      <c r="D1759" s="97">
        <v>0.103823831441947</v>
      </c>
      <c r="E1759" s="98">
        <v>0.113637587191516</v>
      </c>
    </row>
    <row r="1760" spans="2:5" hidden="1" x14ac:dyDescent="0.3">
      <c r="B1760" s="66" t="s">
        <v>1784</v>
      </c>
      <c r="C1760" s="96">
        <v>-0.29455710375272198</v>
      </c>
      <c r="D1760" s="97">
        <v>-0.19250259517113499</v>
      </c>
      <c r="E1760" s="98">
        <v>-0.174988051764536</v>
      </c>
    </row>
    <row r="1761" spans="2:5" hidden="1" x14ac:dyDescent="0.3">
      <c r="B1761" s="68" t="s">
        <v>1785</v>
      </c>
      <c r="C1761" s="96">
        <v>-0.100620737336164</v>
      </c>
      <c r="D1761" s="97">
        <v>-0.10498413119106401</v>
      </c>
      <c r="E1761" s="98">
        <v>-9.5065773418102698E-2</v>
      </c>
    </row>
    <row r="1762" spans="2:5" hidden="1" x14ac:dyDescent="0.3">
      <c r="B1762" s="66" t="s">
        <v>1786</v>
      </c>
      <c r="C1762" s="96">
        <v>-0.89701341803151402</v>
      </c>
      <c r="D1762" s="97">
        <v>-0.69111446449425595</v>
      </c>
      <c r="E1762" s="98">
        <v>-0.681215010149124</v>
      </c>
    </row>
    <row r="1763" spans="2:5" hidden="1" x14ac:dyDescent="0.3">
      <c r="B1763" s="68" t="s">
        <v>1787</v>
      </c>
      <c r="C1763" s="96">
        <v>-1.59880315921472</v>
      </c>
      <c r="D1763" s="97">
        <v>-1.8185815702461601</v>
      </c>
      <c r="E1763" s="98">
        <v>-1.8500031595991899</v>
      </c>
    </row>
    <row r="1764" spans="2:5" hidden="1" x14ac:dyDescent="0.3">
      <c r="B1764" s="66" t="s">
        <v>1788</v>
      </c>
      <c r="C1764" s="96">
        <v>-0.100620737336164</v>
      </c>
      <c r="D1764" s="97">
        <v>4.2976911304754402E-2</v>
      </c>
      <c r="E1764" s="98">
        <v>5.77390284426922E-2</v>
      </c>
    </row>
    <row r="1765" spans="2:5" hidden="1" x14ac:dyDescent="0.3">
      <c r="B1765" s="68" t="s">
        <v>1789</v>
      </c>
      <c r="C1765" s="96">
        <v>0.59726135037476702</v>
      </c>
      <c r="D1765" s="97">
        <v>0.38680308632121801</v>
      </c>
      <c r="E1765" s="98">
        <v>0.39395291182667302</v>
      </c>
    </row>
    <row r="1766" spans="2:5" hidden="1" x14ac:dyDescent="0.3">
      <c r="B1766" s="66" t="s">
        <v>1790</v>
      </c>
      <c r="C1766" s="96">
        <v>1.0418880775554</v>
      </c>
      <c r="D1766" s="97">
        <v>1.1478651485003999</v>
      </c>
      <c r="E1766" s="98">
        <v>1.13580303412501</v>
      </c>
    </row>
    <row r="1767" spans="2:5" hidden="1" x14ac:dyDescent="0.3">
      <c r="B1767" s="68" t="s">
        <v>1791</v>
      </c>
      <c r="C1767" s="96">
        <v>0.29095400924259102</v>
      </c>
      <c r="D1767" s="97">
        <v>0.25913327784064699</v>
      </c>
      <c r="E1767" s="98">
        <v>0.27012786962517599</v>
      </c>
    </row>
    <row r="1768" spans="2:5" hidden="1" x14ac:dyDescent="0.3">
      <c r="B1768" s="66" t="s">
        <v>1792</v>
      </c>
      <c r="C1768" s="96">
        <v>-0.19750961104124501</v>
      </c>
      <c r="D1768" s="97">
        <v>2.61519583936708E-2</v>
      </c>
      <c r="E1768" s="98">
        <v>3.6815509805025598E-2</v>
      </c>
    </row>
    <row r="1769" spans="2:5" hidden="1" x14ac:dyDescent="0.3">
      <c r="B1769" s="68" t="s">
        <v>1793</v>
      </c>
      <c r="C1769" s="96">
        <v>0.92537689463363604</v>
      </c>
      <c r="D1769" s="97">
        <v>0.95275684982087006</v>
      </c>
      <c r="E1769" s="98">
        <v>0.94682372976685203</v>
      </c>
    </row>
    <row r="1770" spans="2:5" hidden="1" x14ac:dyDescent="0.3">
      <c r="B1770" s="66" t="s">
        <v>1794</v>
      </c>
      <c r="C1770" s="96">
        <v>1.8754657791967999</v>
      </c>
      <c r="D1770" s="97">
        <v>1.9283383972113499</v>
      </c>
      <c r="E1770" s="98">
        <v>1.88795084110658</v>
      </c>
    </row>
    <row r="1771" spans="2:5" hidden="1" x14ac:dyDescent="0.3">
      <c r="B1771" s="68" t="s">
        <v>1795</v>
      </c>
      <c r="C1771" s="96">
        <v>1.56375297482374</v>
      </c>
      <c r="D1771" s="97">
        <v>1.66770107699418</v>
      </c>
      <c r="E1771" s="98">
        <v>1.65041437513418</v>
      </c>
    </row>
    <row r="1772" spans="2:5" hidden="1" x14ac:dyDescent="0.3">
      <c r="B1772" s="66" t="s">
        <v>1796</v>
      </c>
      <c r="C1772" s="96">
        <v>-0.58953251910211601</v>
      </c>
      <c r="D1772" s="97">
        <v>-0.424559279562084</v>
      </c>
      <c r="E1772" s="98">
        <v>-0.40249762148335799</v>
      </c>
    </row>
    <row r="1773" spans="2:5" hidden="1" x14ac:dyDescent="0.3">
      <c r="B1773" s="68" t="s">
        <v>1797</v>
      </c>
      <c r="C1773" s="96">
        <v>0.92537689463363504</v>
      </c>
      <c r="D1773" s="97">
        <v>0.94113351691890301</v>
      </c>
      <c r="E1773" s="98">
        <v>0.93982161206335002</v>
      </c>
    </row>
    <row r="1774" spans="2:5" hidden="1" x14ac:dyDescent="0.3">
      <c r="B1774" s="66" t="s">
        <v>1798</v>
      </c>
      <c r="C1774" s="96">
        <v>-2.3946351988705001</v>
      </c>
      <c r="D1774" s="97">
        <v>-2.1995037689694099</v>
      </c>
      <c r="E1774" s="98">
        <v>-2.23240455282451</v>
      </c>
    </row>
    <row r="1775" spans="2:5" hidden="1" x14ac:dyDescent="0.3">
      <c r="B1775" s="68" t="s">
        <v>1799</v>
      </c>
      <c r="C1775" s="96">
        <v>0.39131187987126798</v>
      </c>
      <c r="D1775" s="97">
        <v>7.5927282454835696E-2</v>
      </c>
      <c r="E1775" s="98">
        <v>8.0793824694749605E-2</v>
      </c>
    </row>
    <row r="1776" spans="2:5" hidden="1" x14ac:dyDescent="0.3">
      <c r="B1776" s="66" t="s">
        <v>1800</v>
      </c>
      <c r="C1776" s="96">
        <v>0.70361939793913497</v>
      </c>
      <c r="D1776" s="97">
        <v>0.76306370560030701</v>
      </c>
      <c r="E1776" s="98">
        <v>0.75879313121291703</v>
      </c>
    </row>
    <row r="1777" spans="2:5" hidden="1" x14ac:dyDescent="0.3">
      <c r="B1777" s="68" t="s">
        <v>1801</v>
      </c>
      <c r="C1777" s="96">
        <v>-0.19750961104124501</v>
      </c>
      <c r="D1777" s="97">
        <v>-3.6784920314438599E-2</v>
      </c>
      <c r="E1777" s="98">
        <v>-2.0234437482047202E-2</v>
      </c>
    </row>
    <row r="1778" spans="2:5" hidden="1" x14ac:dyDescent="0.3">
      <c r="B1778" s="66" t="s">
        <v>1802</v>
      </c>
      <c r="C1778" s="96">
        <v>-0.79252846496626606</v>
      </c>
      <c r="D1778" s="97">
        <v>-0.76641955217833102</v>
      </c>
      <c r="E1778" s="98">
        <v>-0.75464243306006795</v>
      </c>
    </row>
    <row r="1779" spans="2:5" hidden="1" x14ac:dyDescent="0.3">
      <c r="B1779" s="68" t="s">
        <v>1803</v>
      </c>
      <c r="C1779" s="96">
        <v>0.81281941842729799</v>
      </c>
      <c r="D1779" s="97">
        <v>0.80701592839605096</v>
      </c>
      <c r="E1779" s="98">
        <v>0.81383442921517302</v>
      </c>
    </row>
    <row r="1780" spans="2:5" hidden="1" x14ac:dyDescent="0.3">
      <c r="B1780" s="66" t="s">
        <v>1804</v>
      </c>
      <c r="C1780" s="96">
        <v>0.81281941842729799</v>
      </c>
      <c r="D1780" s="97">
        <v>0.64178765234054003</v>
      </c>
      <c r="E1780" s="98">
        <v>0.65563276015841299</v>
      </c>
    </row>
    <row r="1781" spans="2:5" hidden="1" x14ac:dyDescent="0.3">
      <c r="B1781" s="68" t="s">
        <v>1805</v>
      </c>
      <c r="C1781" s="96">
        <v>1.0418880775554</v>
      </c>
      <c r="D1781" s="97">
        <v>0.83462421339253201</v>
      </c>
      <c r="E1781" s="98">
        <v>0.84668003710553497</v>
      </c>
    </row>
    <row r="1782" spans="2:5" hidden="1" x14ac:dyDescent="0.3">
      <c r="B1782" s="66" t="s">
        <v>1806</v>
      </c>
      <c r="C1782" s="96">
        <v>9.3795189210753999E-2</v>
      </c>
      <c r="D1782" s="97">
        <v>7.3042674895000798E-2</v>
      </c>
      <c r="E1782" s="98">
        <v>7.8304520957658594E-2</v>
      </c>
    </row>
    <row r="1783" spans="2:5" hidden="1" x14ac:dyDescent="0.3">
      <c r="B1783" s="68" t="s">
        <v>1807</v>
      </c>
      <c r="C1783" s="96">
        <v>0.49329304773945198</v>
      </c>
      <c r="D1783" s="97">
        <v>0.38425290595289002</v>
      </c>
      <c r="E1783" s="98">
        <v>0.39354439898513199</v>
      </c>
    </row>
    <row r="1784" spans="2:5" hidden="1" x14ac:dyDescent="0.3">
      <c r="B1784" s="66" t="s">
        <v>1808</v>
      </c>
      <c r="C1784" s="96">
        <v>-1.00406489650598</v>
      </c>
      <c r="D1784" s="97">
        <v>-1.19220234305993</v>
      </c>
      <c r="E1784" s="98">
        <v>-1.2266079167488999</v>
      </c>
    </row>
    <row r="1785" spans="2:5" hidden="1" x14ac:dyDescent="0.3">
      <c r="B1785" s="68" t="s">
        <v>1809</v>
      </c>
      <c r="C1785" s="96">
        <v>0.70361939793913497</v>
      </c>
      <c r="D1785" s="97">
        <v>0.69429372707817205</v>
      </c>
      <c r="E1785" s="98">
        <v>0.70703632047104603</v>
      </c>
    </row>
    <row r="1786" spans="2:5" hidden="1" x14ac:dyDescent="0.3">
      <c r="B1786" s="66" t="s">
        <v>1810</v>
      </c>
      <c r="C1786" s="96">
        <v>0.191885547006238</v>
      </c>
      <c r="D1786" s="97">
        <v>0.11619437976838901</v>
      </c>
      <c r="E1786" s="98">
        <v>0.12816962552688399</v>
      </c>
    </row>
    <row r="1787" spans="2:5" hidden="1" x14ac:dyDescent="0.3">
      <c r="B1787" s="68" t="s">
        <v>1811</v>
      </c>
      <c r="C1787" s="96">
        <v>-1.00406489650598</v>
      </c>
      <c r="D1787" s="97">
        <v>-1.09176764881787</v>
      </c>
      <c r="E1787" s="98">
        <v>-1.06877857717675</v>
      </c>
    </row>
    <row r="1788" spans="2:5" hidden="1" x14ac:dyDescent="0.3">
      <c r="B1788" s="66" t="s">
        <v>1812</v>
      </c>
      <c r="C1788" s="96">
        <v>-1.00406489650598</v>
      </c>
      <c r="D1788" s="97">
        <v>-1.0352929132289901</v>
      </c>
      <c r="E1788" s="98">
        <v>-1.0179157364321101</v>
      </c>
    </row>
    <row r="1789" spans="2:5" hidden="1" x14ac:dyDescent="0.3">
      <c r="B1789" s="68" t="s">
        <v>1813</v>
      </c>
      <c r="C1789" s="96">
        <v>-3.6121074539547898E-3</v>
      </c>
      <c r="D1789" s="97">
        <v>0.11422579052210299</v>
      </c>
      <c r="E1789" s="98">
        <v>0.125709621277418</v>
      </c>
    </row>
    <row r="1790" spans="2:5" hidden="1" x14ac:dyDescent="0.3">
      <c r="B1790" s="66" t="s">
        <v>1814</v>
      </c>
      <c r="C1790" s="96">
        <v>0.39131187987126798</v>
      </c>
      <c r="D1790" s="97">
        <v>0.43800107829399099</v>
      </c>
      <c r="E1790" s="98">
        <v>0.452410971473857</v>
      </c>
    </row>
    <row r="1791" spans="2:5" hidden="1" x14ac:dyDescent="0.3">
      <c r="B1791" s="68" t="s">
        <v>1815</v>
      </c>
      <c r="C1791" s="96">
        <v>-0.29455710375272198</v>
      </c>
      <c r="D1791" s="97">
        <v>3.1742729511052503E-2</v>
      </c>
      <c r="E1791" s="98">
        <v>4.2766040514810102E-2</v>
      </c>
    </row>
    <row r="1792" spans="2:5" hidden="1" x14ac:dyDescent="0.3">
      <c r="B1792" s="66" t="s">
        <v>1816</v>
      </c>
      <c r="C1792" s="96">
        <v>-1.00406489650598</v>
      </c>
      <c r="D1792" s="97">
        <v>-1.0460963731748401</v>
      </c>
      <c r="E1792" s="98">
        <v>-1.0481177883497299</v>
      </c>
    </row>
    <row r="1793" spans="2:5" hidden="1" x14ac:dyDescent="0.3">
      <c r="B1793" s="68" t="s">
        <v>1817</v>
      </c>
      <c r="C1793" s="96">
        <v>0.191885547006238</v>
      </c>
      <c r="D1793" s="97">
        <v>0.32570193453392698</v>
      </c>
      <c r="E1793" s="98">
        <v>0.320568120548052</v>
      </c>
    </row>
    <row r="1794" spans="2:5" hidden="1" x14ac:dyDescent="0.3">
      <c r="B1794" s="66" t="s">
        <v>1818</v>
      </c>
      <c r="C1794" s="96">
        <v>0.39131187987126798</v>
      </c>
      <c r="D1794" s="97">
        <v>0.37597003450736</v>
      </c>
      <c r="E1794" s="98">
        <v>0.392103998772176</v>
      </c>
    </row>
    <row r="1795" spans="2:5" hidden="1" x14ac:dyDescent="0.3">
      <c r="B1795" s="68" t="s">
        <v>1819</v>
      </c>
      <c r="C1795" s="96">
        <v>0.59726135037476702</v>
      </c>
      <c r="D1795" s="97">
        <v>0.89139096988959499</v>
      </c>
      <c r="E1795" s="98">
        <v>0.87704737129158294</v>
      </c>
    </row>
    <row r="1796" spans="2:5" hidden="1" x14ac:dyDescent="0.3">
      <c r="B1796" s="66" t="s">
        <v>1820</v>
      </c>
      <c r="C1796" s="96">
        <v>-0.100620737336164</v>
      </c>
      <c r="D1796" s="97">
        <v>-5.9630247086033303E-2</v>
      </c>
      <c r="E1796" s="98">
        <v>-5.1021855807622599E-2</v>
      </c>
    </row>
    <row r="1797" spans="2:5" hidden="1" x14ac:dyDescent="0.3">
      <c r="B1797" s="68" t="s">
        <v>1821</v>
      </c>
      <c r="C1797" s="96">
        <v>0.59726135037476602</v>
      </c>
      <c r="D1797" s="97">
        <v>0.491021950238544</v>
      </c>
      <c r="E1797" s="98">
        <v>0.50497145409892896</v>
      </c>
    </row>
    <row r="1798" spans="2:5" hidden="1" x14ac:dyDescent="0.3">
      <c r="B1798" s="66" t="s">
        <v>1822</v>
      </c>
      <c r="C1798" s="96">
        <v>0.49329304773945198</v>
      </c>
      <c r="D1798" s="97">
        <v>0.42188801729271402</v>
      </c>
      <c r="E1798" s="98">
        <v>0.43844710332904102</v>
      </c>
    </row>
    <row r="1799" spans="2:5" hidden="1" x14ac:dyDescent="0.3">
      <c r="B1799" s="68" t="s">
        <v>1823</v>
      </c>
      <c r="C1799" s="96">
        <v>1.56375297482373</v>
      </c>
      <c r="D1799" s="97">
        <v>1.57202461119559</v>
      </c>
      <c r="E1799" s="98">
        <v>1.5486420593124399</v>
      </c>
    </row>
    <row r="1800" spans="2:5" hidden="1" x14ac:dyDescent="0.3">
      <c r="B1800" s="66" t="s">
        <v>1824</v>
      </c>
      <c r="C1800" s="96">
        <v>1.56375297482373</v>
      </c>
      <c r="D1800" s="97">
        <v>1.3809325184518799</v>
      </c>
      <c r="E1800" s="98">
        <v>1.38132266764092</v>
      </c>
    </row>
    <row r="1801" spans="2:5" hidden="1" x14ac:dyDescent="0.3">
      <c r="B1801" s="68" t="s">
        <v>1825</v>
      </c>
      <c r="C1801" s="96">
        <v>-0.89701341803151502</v>
      </c>
      <c r="D1801" s="97">
        <v>-1.0406311236113099</v>
      </c>
      <c r="E1801" s="98">
        <v>-1.02603423057315</v>
      </c>
    </row>
    <row r="1802" spans="2:5" hidden="1" x14ac:dyDescent="0.3">
      <c r="B1802" s="66" t="s">
        <v>1826</v>
      </c>
      <c r="C1802" s="96">
        <v>2.2437860928286901</v>
      </c>
      <c r="D1802" s="97">
        <v>2.3882026554543101</v>
      </c>
      <c r="E1802" s="98">
        <v>2.34425719865955</v>
      </c>
    </row>
    <row r="1803" spans="2:5" hidden="1" x14ac:dyDescent="0.3">
      <c r="B1803" s="68" t="s">
        <v>1827</v>
      </c>
      <c r="C1803" s="96">
        <v>1.0418880775554</v>
      </c>
      <c r="D1803" s="97">
        <v>1.0938481260469499</v>
      </c>
      <c r="E1803" s="98">
        <v>1.0902946613973401</v>
      </c>
    </row>
    <row r="1804" spans="2:5" hidden="1" x14ac:dyDescent="0.3">
      <c r="B1804" s="66" t="s">
        <v>1828</v>
      </c>
      <c r="C1804" s="96">
        <v>-0.29455710375272198</v>
      </c>
      <c r="D1804" s="97">
        <v>-0.29699703913743503</v>
      </c>
      <c r="E1804" s="98">
        <v>-0.28204946238117801</v>
      </c>
    </row>
    <row r="1805" spans="2:5" hidden="1" x14ac:dyDescent="0.3">
      <c r="B1805" s="68" t="s">
        <v>1829</v>
      </c>
      <c r="C1805" s="96">
        <v>1.8754657791968099</v>
      </c>
      <c r="D1805" s="97">
        <v>1.92947008408814</v>
      </c>
      <c r="E1805" s="98">
        <v>1.87410424269623</v>
      </c>
    </row>
    <row r="1806" spans="2:5" hidden="1" x14ac:dyDescent="0.3">
      <c r="B1806" s="66" t="s">
        <v>1830</v>
      </c>
      <c r="C1806" s="96">
        <v>-0.89701341803151402</v>
      </c>
      <c r="D1806" s="97">
        <v>-0.89967709353695802</v>
      </c>
      <c r="E1806" s="98">
        <v>-0.88435923306366004</v>
      </c>
    </row>
    <row r="1807" spans="2:5" hidden="1" x14ac:dyDescent="0.3">
      <c r="B1807" s="68" t="s">
        <v>1831</v>
      </c>
      <c r="C1807" s="96">
        <v>-1.4693706979707299</v>
      </c>
      <c r="D1807" s="97">
        <v>-1.28486431557432</v>
      </c>
      <c r="E1807" s="98">
        <v>-1.25195527775758</v>
      </c>
    </row>
    <row r="1808" spans="2:5" hidden="1" x14ac:dyDescent="0.3">
      <c r="B1808" s="66" t="s">
        <v>1832</v>
      </c>
      <c r="C1808" s="96">
        <v>9.3795189210753901E-2</v>
      </c>
      <c r="D1808" s="97">
        <v>-1.7047865770694101E-2</v>
      </c>
      <c r="E1808" s="98">
        <v>1.5562608864082199E-3</v>
      </c>
    </row>
    <row r="1809" spans="2:5" hidden="1" x14ac:dyDescent="0.3">
      <c r="B1809" s="68" t="s">
        <v>1833</v>
      </c>
      <c r="C1809" s="96">
        <v>-1.11418814974707</v>
      </c>
      <c r="D1809" s="97">
        <v>-1.19624792227468</v>
      </c>
      <c r="E1809" s="98">
        <v>-1.1864689501955801</v>
      </c>
    </row>
    <row r="1810" spans="2:5" hidden="1" x14ac:dyDescent="0.3">
      <c r="B1810" s="66" t="s">
        <v>1834</v>
      </c>
      <c r="C1810" s="96">
        <v>-0.19750961104124501</v>
      </c>
      <c r="D1810" s="97">
        <v>-0.22447993989745799</v>
      </c>
      <c r="E1810" s="98">
        <v>-0.209766205160904</v>
      </c>
    </row>
    <row r="1811" spans="2:5" hidden="1" x14ac:dyDescent="0.3">
      <c r="B1811" s="68" t="s">
        <v>1835</v>
      </c>
      <c r="C1811" s="96">
        <v>0.92537689463363504</v>
      </c>
      <c r="D1811" s="97">
        <v>0.95647908231938505</v>
      </c>
      <c r="E1811" s="98">
        <v>0.95568915470089599</v>
      </c>
    </row>
    <row r="1812" spans="2:5" hidden="1" x14ac:dyDescent="0.3">
      <c r="B1812" s="66" t="s">
        <v>1836</v>
      </c>
      <c r="C1812" s="96">
        <v>-3.6121074539548601E-3</v>
      </c>
      <c r="D1812" s="97">
        <v>4.0597667090682299E-2</v>
      </c>
      <c r="E1812" s="98">
        <v>4.17416906371543E-2</v>
      </c>
    </row>
    <row r="1813" spans="2:5" hidden="1" x14ac:dyDescent="0.3">
      <c r="B1813" s="68" t="s">
        <v>1837</v>
      </c>
      <c r="C1813" s="96">
        <v>0.39131187987126798</v>
      </c>
      <c r="D1813" s="97">
        <v>0.39943782347060403</v>
      </c>
      <c r="E1813" s="98">
        <v>0.40548428114825003</v>
      </c>
    </row>
    <row r="1814" spans="2:5" hidden="1" x14ac:dyDescent="0.3">
      <c r="B1814" s="66" t="s">
        <v>1838</v>
      </c>
      <c r="C1814" s="96">
        <v>-1.00406489650598</v>
      </c>
      <c r="D1814" s="97">
        <v>-0.93752572619859698</v>
      </c>
      <c r="E1814" s="98">
        <v>-0.94128487861659804</v>
      </c>
    </row>
    <row r="1815" spans="2:5" hidden="1" x14ac:dyDescent="0.3">
      <c r="B1815" s="68" t="s">
        <v>1839</v>
      </c>
      <c r="C1815" s="96">
        <v>0.39131187987126798</v>
      </c>
      <c r="D1815" s="97">
        <v>0.54999302128782002</v>
      </c>
      <c r="E1815" s="98">
        <v>0.55527427098808202</v>
      </c>
    </row>
    <row r="1816" spans="2:5" hidden="1" x14ac:dyDescent="0.3">
      <c r="B1816" s="66" t="s">
        <v>1840</v>
      </c>
      <c r="C1816" s="96">
        <v>-0.39204599902203902</v>
      </c>
      <c r="D1816" s="97">
        <v>-0.389448685310471</v>
      </c>
      <c r="E1816" s="98">
        <v>-0.36940926039636302</v>
      </c>
    </row>
    <row r="1817" spans="2:5" hidden="1" x14ac:dyDescent="0.3">
      <c r="B1817" s="68" t="s">
        <v>1841</v>
      </c>
      <c r="C1817" s="96">
        <v>-1.59880315921472</v>
      </c>
      <c r="D1817" s="97">
        <v>-1.6456281102149899</v>
      </c>
      <c r="E1817" s="98">
        <v>-1.6343522279623299</v>
      </c>
    </row>
    <row r="1818" spans="2:5" hidden="1" x14ac:dyDescent="0.3">
      <c r="B1818" s="66" t="s">
        <v>1842</v>
      </c>
      <c r="C1818" s="96">
        <v>-0.49026864026861899</v>
      </c>
      <c r="D1818" s="97">
        <v>-0.52161626355721902</v>
      </c>
      <c r="E1818" s="98">
        <v>-0.50345573100227903</v>
      </c>
    </row>
    <row r="1819" spans="2:5" hidden="1" x14ac:dyDescent="0.3">
      <c r="B1819" s="68" t="s">
        <v>1843</v>
      </c>
      <c r="C1819" s="96">
        <v>9.3795189210753999E-2</v>
      </c>
      <c r="D1819" s="97">
        <v>0.17602716612904401</v>
      </c>
      <c r="E1819" s="98">
        <v>0.18830247847328199</v>
      </c>
    </row>
    <row r="1820" spans="2:5" hidden="1" x14ac:dyDescent="0.3">
      <c r="B1820" s="66" t="s">
        <v>1844</v>
      </c>
      <c r="C1820" s="96">
        <v>-0.79252846496626606</v>
      </c>
      <c r="D1820" s="97">
        <v>-0.60881280911158897</v>
      </c>
      <c r="E1820" s="98">
        <v>-0.58808233930895304</v>
      </c>
    </row>
    <row r="1821" spans="2:5" hidden="1" x14ac:dyDescent="0.3">
      <c r="B1821" s="68" t="s">
        <v>1845</v>
      </c>
      <c r="C1821" s="96">
        <v>-1.4693706979707299</v>
      </c>
      <c r="D1821" s="97">
        <v>-1.6434414985188699</v>
      </c>
      <c r="E1821" s="98">
        <v>-1.6165560489666999</v>
      </c>
    </row>
    <row r="1822" spans="2:5" hidden="1" x14ac:dyDescent="0.3">
      <c r="B1822" s="66" t="s">
        <v>1846</v>
      </c>
      <c r="C1822" s="96">
        <v>1.8754657791968099</v>
      </c>
      <c r="D1822" s="97">
        <v>1.74269969934682</v>
      </c>
      <c r="E1822" s="98">
        <v>1.73706556651516</v>
      </c>
    </row>
    <row r="1823" spans="2:5" hidden="1" x14ac:dyDescent="0.3">
      <c r="B1823" s="68" t="s">
        <v>1847</v>
      </c>
      <c r="C1823" s="96">
        <v>-0.49026864026861899</v>
      </c>
      <c r="D1823" s="97">
        <v>-0.63299494126037303</v>
      </c>
      <c r="E1823" s="98">
        <v>-0.62298636366042004</v>
      </c>
    </row>
    <row r="1824" spans="2:5" hidden="1" x14ac:dyDescent="0.3">
      <c r="B1824" s="66" t="s">
        <v>1848</v>
      </c>
      <c r="C1824" s="96">
        <v>-1.11418814974707</v>
      </c>
      <c r="D1824" s="97">
        <v>-0.97872373564079396</v>
      </c>
      <c r="E1824" s="98">
        <v>-0.97993501489035295</v>
      </c>
    </row>
    <row r="1825" spans="2:5" hidden="1" x14ac:dyDescent="0.3">
      <c r="B1825" s="68" t="s">
        <v>1849</v>
      </c>
      <c r="C1825" s="96">
        <v>-1.11418814974707</v>
      </c>
      <c r="D1825" s="97">
        <v>-0.93893275158394096</v>
      </c>
      <c r="E1825" s="98">
        <v>-0.91508928079470098</v>
      </c>
    </row>
    <row r="1826" spans="2:5" hidden="1" x14ac:dyDescent="0.3">
      <c r="B1826" s="66" t="s">
        <v>1850</v>
      </c>
      <c r="C1826" s="96">
        <v>2.0509047422237301</v>
      </c>
      <c r="D1826" s="97">
        <v>2.22930666377037</v>
      </c>
      <c r="E1826" s="98">
        <v>2.1833162566942299</v>
      </c>
    </row>
    <row r="1827" spans="2:5" hidden="1" x14ac:dyDescent="0.3">
      <c r="B1827" s="68" t="s">
        <v>1851</v>
      </c>
      <c r="C1827" s="96">
        <v>0.92537689463363604</v>
      </c>
      <c r="D1827" s="97">
        <v>1.1268049897324199</v>
      </c>
      <c r="E1827" s="98">
        <v>1.0924769389336699</v>
      </c>
    </row>
    <row r="1828" spans="2:5" hidden="1" x14ac:dyDescent="0.3">
      <c r="B1828" s="66" t="s">
        <v>1852</v>
      </c>
      <c r="C1828" s="96">
        <v>-3.6121074539547E-3</v>
      </c>
      <c r="D1828" s="97">
        <v>1.16242616197327E-2</v>
      </c>
      <c r="E1828" s="98">
        <v>2.2836053768038302E-2</v>
      </c>
    </row>
    <row r="1829" spans="2:5" hidden="1" x14ac:dyDescent="0.3">
      <c r="B1829" s="68" t="s">
        <v>1853</v>
      </c>
      <c r="C1829" s="96">
        <v>-0.58953251910211601</v>
      </c>
      <c r="D1829" s="97">
        <v>-0.405755660592231</v>
      </c>
      <c r="E1829" s="98">
        <v>-0.38997906695996398</v>
      </c>
    </row>
    <row r="1830" spans="2:5" hidden="1" x14ac:dyDescent="0.3">
      <c r="B1830" s="66" t="s">
        <v>1854</v>
      </c>
      <c r="C1830" s="96">
        <v>1.28970584862995</v>
      </c>
      <c r="D1830" s="97">
        <v>1.4265935922170201</v>
      </c>
      <c r="E1830" s="98">
        <v>1.39359258529779</v>
      </c>
    </row>
    <row r="1831" spans="2:5" hidden="1" x14ac:dyDescent="0.3">
      <c r="B1831" s="68" t="s">
        <v>1855</v>
      </c>
      <c r="C1831" s="96">
        <v>0.59726135037476702</v>
      </c>
      <c r="D1831" s="97">
        <v>0.64212424356334696</v>
      </c>
      <c r="E1831" s="98">
        <v>0.64525668859733998</v>
      </c>
    </row>
    <row r="1832" spans="2:5" hidden="1" x14ac:dyDescent="0.3">
      <c r="B1832" s="66" t="s">
        <v>1856</v>
      </c>
      <c r="C1832" s="96">
        <v>2.0509047422237301</v>
      </c>
      <c r="D1832" s="97">
        <v>1.7816809133807701</v>
      </c>
      <c r="E1832" s="98">
        <v>1.784682268404</v>
      </c>
    </row>
    <row r="1833" spans="2:5" hidden="1" x14ac:dyDescent="0.3">
      <c r="B1833" s="68" t="s">
        <v>1857</v>
      </c>
      <c r="C1833" s="96">
        <v>-0.58953251910211502</v>
      </c>
      <c r="D1833" s="97">
        <v>-0.57081630629461799</v>
      </c>
      <c r="E1833" s="98">
        <v>-0.55779385049401597</v>
      </c>
    </row>
    <row r="1834" spans="2:5" hidden="1" x14ac:dyDescent="0.3">
      <c r="B1834" s="66" t="s">
        <v>1858</v>
      </c>
      <c r="C1834" s="96">
        <v>1.56375297482373</v>
      </c>
      <c r="D1834" s="97">
        <v>1.8625988881476601</v>
      </c>
      <c r="E1834" s="98">
        <v>1.8245482888750699</v>
      </c>
    </row>
    <row r="1835" spans="2:5" hidden="1" x14ac:dyDescent="0.3">
      <c r="B1835" s="68" t="s">
        <v>1859</v>
      </c>
      <c r="C1835" s="96">
        <v>-1.4693706979707299</v>
      </c>
      <c r="D1835" s="97">
        <v>-1.4865244442333501</v>
      </c>
      <c r="E1835" s="98">
        <v>-1.51891944550096</v>
      </c>
    </row>
    <row r="1836" spans="2:5" hidden="1" x14ac:dyDescent="0.3">
      <c r="B1836" s="66" t="s">
        <v>1860</v>
      </c>
      <c r="C1836" s="96">
        <v>-0.58953251910211601</v>
      </c>
      <c r="D1836" s="97">
        <v>-0.65274602358071998</v>
      </c>
      <c r="E1836" s="98">
        <v>-0.63494844598605604</v>
      </c>
    </row>
    <row r="1837" spans="2:5" hidden="1" x14ac:dyDescent="0.3">
      <c r="B1837" s="68" t="s">
        <v>1861</v>
      </c>
      <c r="C1837" s="96">
        <v>-0.58953251910211601</v>
      </c>
      <c r="D1837" s="97">
        <v>-0.433848108678483</v>
      </c>
      <c r="E1837" s="98">
        <v>-0.41838905517625802</v>
      </c>
    </row>
    <row r="1838" spans="2:5" hidden="1" x14ac:dyDescent="0.3">
      <c r="B1838" s="66" t="s">
        <v>1862</v>
      </c>
      <c r="C1838" s="96">
        <v>0.70361939793913497</v>
      </c>
      <c r="D1838" s="97">
        <v>0.75672904685373399</v>
      </c>
      <c r="E1838" s="98">
        <v>0.74455409537683004</v>
      </c>
    </row>
    <row r="1839" spans="2:5" hidden="1" x14ac:dyDescent="0.3">
      <c r="B1839" s="68" t="s">
        <v>1863</v>
      </c>
      <c r="C1839" s="96">
        <v>0.59726135037476602</v>
      </c>
      <c r="D1839" s="97">
        <v>0.86487485935785402</v>
      </c>
      <c r="E1839" s="98">
        <v>0.85054287063423695</v>
      </c>
    </row>
    <row r="1840" spans="2:5" hidden="1" x14ac:dyDescent="0.3">
      <c r="B1840" s="66" t="s">
        <v>1864</v>
      </c>
      <c r="C1840" s="96">
        <v>0.59726135037476602</v>
      </c>
      <c r="D1840" s="97">
        <v>0.51134661055330199</v>
      </c>
      <c r="E1840" s="98">
        <v>0.50713458189626504</v>
      </c>
    </row>
    <row r="1841" spans="2:5" hidden="1" x14ac:dyDescent="0.3">
      <c r="B1841" s="68" t="s">
        <v>1865</v>
      </c>
      <c r="C1841" s="96">
        <v>-0.100620737336164</v>
      </c>
      <c r="D1841" s="97">
        <v>-3.4682533256794698E-2</v>
      </c>
      <c r="E1841" s="98">
        <v>-2.69121308280835E-2</v>
      </c>
    </row>
    <row r="1842" spans="2:5" hidden="1" x14ac:dyDescent="0.3">
      <c r="B1842" s="66" t="s">
        <v>1866</v>
      </c>
      <c r="C1842" s="96">
        <v>-0.79252846496626494</v>
      </c>
      <c r="D1842" s="97">
        <v>-0.72079974714624995</v>
      </c>
      <c r="E1842" s="98">
        <v>-0.70133969472993596</v>
      </c>
    </row>
    <row r="1843" spans="2:5" hidden="1" x14ac:dyDescent="0.3">
      <c r="B1843" s="68" t="s">
        <v>1867</v>
      </c>
      <c r="C1843" s="96">
        <v>1.56375297482374</v>
      </c>
      <c r="D1843" s="97">
        <v>1.49901781466856</v>
      </c>
      <c r="E1843" s="98">
        <v>1.4783283577034001</v>
      </c>
    </row>
    <row r="1844" spans="2:5" hidden="1" x14ac:dyDescent="0.3">
      <c r="B1844" s="66" t="s">
        <v>1868</v>
      </c>
      <c r="C1844" s="96">
        <v>0.39131187987126798</v>
      </c>
      <c r="D1844" s="97">
        <v>0.301858808347435</v>
      </c>
      <c r="E1844" s="98">
        <v>0.30987129868681401</v>
      </c>
    </row>
    <row r="1845" spans="2:5" hidden="1" x14ac:dyDescent="0.3">
      <c r="B1845" s="68" t="s">
        <v>1869</v>
      </c>
      <c r="C1845" s="96">
        <v>0.29095400924259102</v>
      </c>
      <c r="D1845" s="97">
        <v>0.45113600939389098</v>
      </c>
      <c r="E1845" s="98">
        <v>0.463704786565103</v>
      </c>
    </row>
    <row r="1846" spans="2:5" hidden="1" x14ac:dyDescent="0.3">
      <c r="B1846" s="66" t="s">
        <v>1870</v>
      </c>
      <c r="C1846" s="96">
        <v>-0.29455710375272198</v>
      </c>
      <c r="D1846" s="97">
        <v>-0.25908526931143699</v>
      </c>
      <c r="E1846" s="98">
        <v>-0.24302648527592499</v>
      </c>
    </row>
    <row r="1847" spans="2:5" hidden="1" x14ac:dyDescent="0.3">
      <c r="B1847" s="68" t="s">
        <v>1871</v>
      </c>
      <c r="C1847" s="96">
        <v>-0.29455710375272198</v>
      </c>
      <c r="D1847" s="97">
        <v>-0.48963576739750397</v>
      </c>
      <c r="E1847" s="98">
        <v>-0.47175642149490699</v>
      </c>
    </row>
    <row r="1848" spans="2:5" hidden="1" x14ac:dyDescent="0.3">
      <c r="B1848" s="66" t="s">
        <v>1872</v>
      </c>
      <c r="C1848" s="96">
        <v>-0.19750961104124501</v>
      </c>
      <c r="D1848" s="97">
        <v>-0.36645188773999099</v>
      </c>
      <c r="E1848" s="98">
        <v>-0.35344538736011499</v>
      </c>
    </row>
    <row r="1849" spans="2:5" hidden="1" x14ac:dyDescent="0.3">
      <c r="B1849" s="68" t="s">
        <v>1873</v>
      </c>
      <c r="C1849" s="96">
        <v>0.49329304773945198</v>
      </c>
      <c r="D1849" s="97">
        <v>0.55569144252284597</v>
      </c>
      <c r="E1849" s="98">
        <v>0.56059046544062596</v>
      </c>
    </row>
    <row r="1850" spans="2:5" hidden="1" x14ac:dyDescent="0.3">
      <c r="B1850" s="66" t="s">
        <v>1874</v>
      </c>
      <c r="C1850" s="96">
        <v>1.0418880775554</v>
      </c>
      <c r="D1850" s="97">
        <v>1.1111359485657399</v>
      </c>
      <c r="E1850" s="98">
        <v>1.08621495467857</v>
      </c>
    </row>
    <row r="1851" spans="2:5" hidden="1" x14ac:dyDescent="0.3">
      <c r="B1851" s="68" t="s">
        <v>1875</v>
      </c>
      <c r="C1851" s="96">
        <v>-2.0378726653367498</v>
      </c>
      <c r="D1851" s="97">
        <v>-1.71022270334656</v>
      </c>
      <c r="E1851" s="98">
        <v>-1.75093496079361</v>
      </c>
    </row>
    <row r="1852" spans="2:5" hidden="1" x14ac:dyDescent="0.3">
      <c r="B1852" s="66" t="s">
        <v>1876</v>
      </c>
      <c r="C1852" s="96">
        <v>1.16305293754475</v>
      </c>
      <c r="D1852" s="97">
        <v>1.35401197578246</v>
      </c>
      <c r="E1852" s="98">
        <v>1.33287408861379</v>
      </c>
    </row>
    <row r="1853" spans="2:5" hidden="1" x14ac:dyDescent="0.3">
      <c r="B1853" s="68" t="s">
        <v>1877</v>
      </c>
      <c r="C1853" s="96">
        <v>-1.4693706979707299</v>
      </c>
      <c r="D1853" s="97">
        <v>-1.24520106667557</v>
      </c>
      <c r="E1853" s="98">
        <v>-1.2383210472724699</v>
      </c>
    </row>
    <row r="1854" spans="2:5" hidden="1" x14ac:dyDescent="0.3">
      <c r="B1854" s="66" t="s">
        <v>1878</v>
      </c>
      <c r="C1854" s="96">
        <v>-0.58953251910211502</v>
      </c>
      <c r="D1854" s="97">
        <v>-0.55842950812308001</v>
      </c>
      <c r="E1854" s="98">
        <v>-0.54068872531081502</v>
      </c>
    </row>
    <row r="1855" spans="2:5" hidden="1" x14ac:dyDescent="0.3">
      <c r="B1855" s="68" t="s">
        <v>1879</v>
      </c>
      <c r="C1855" s="96">
        <v>-1.7356066880057699</v>
      </c>
      <c r="D1855" s="97">
        <v>-1.57429313203387</v>
      </c>
      <c r="E1855" s="98">
        <v>-1.5579403860938399</v>
      </c>
    </row>
    <row r="1856" spans="2:5" hidden="1" x14ac:dyDescent="0.3">
      <c r="B1856" s="66" t="s">
        <v>1880</v>
      </c>
      <c r="C1856" s="96">
        <v>-0.19750961104124501</v>
      </c>
      <c r="D1856" s="97">
        <v>-0.2771960560267</v>
      </c>
      <c r="E1856" s="98">
        <v>-0.26194965526732999</v>
      </c>
    </row>
    <row r="1857" spans="2:5" hidden="1" x14ac:dyDescent="0.3">
      <c r="B1857" s="68" t="s">
        <v>1881</v>
      </c>
      <c r="C1857" s="96">
        <v>-0.49026864026861899</v>
      </c>
      <c r="D1857" s="97">
        <v>-0.65386326152474805</v>
      </c>
      <c r="E1857" s="98">
        <v>-0.64715300316582203</v>
      </c>
    </row>
    <row r="1858" spans="2:5" hidden="1" x14ac:dyDescent="0.3">
      <c r="B1858" s="66" t="s">
        <v>1882</v>
      </c>
      <c r="C1858" s="96">
        <v>0.39131187987126798</v>
      </c>
      <c r="D1858" s="97">
        <v>0.35305509575253802</v>
      </c>
      <c r="E1858" s="98">
        <v>0.36401642491151898</v>
      </c>
    </row>
    <row r="1859" spans="2:5" hidden="1" x14ac:dyDescent="0.3">
      <c r="B1859" s="68" t="s">
        <v>1883</v>
      </c>
      <c r="C1859" s="96">
        <v>9.3795189210753999E-2</v>
      </c>
      <c r="D1859" s="97">
        <v>0.125140794723863</v>
      </c>
      <c r="E1859" s="98">
        <v>0.132173051116314</v>
      </c>
    </row>
    <row r="1860" spans="2:5" hidden="1" x14ac:dyDescent="0.3">
      <c r="B1860" s="66" t="s">
        <v>1884</v>
      </c>
      <c r="C1860" s="96">
        <v>0.92537689463363504</v>
      </c>
      <c r="D1860" s="97">
        <v>1.27032377542068</v>
      </c>
      <c r="E1860" s="98">
        <v>1.25559494244216</v>
      </c>
    </row>
    <row r="1861" spans="2:5" hidden="1" x14ac:dyDescent="0.3">
      <c r="B1861" s="68" t="s">
        <v>1885</v>
      </c>
      <c r="C1861" s="96">
        <v>1.4228574514624399</v>
      </c>
      <c r="D1861" s="97">
        <v>1.2866937649057499</v>
      </c>
      <c r="E1861" s="98">
        <v>1.2682167782943099</v>
      </c>
    </row>
    <row r="1862" spans="2:5" hidden="1" x14ac:dyDescent="0.3">
      <c r="B1862" s="66" t="s">
        <v>1886</v>
      </c>
      <c r="C1862" s="96">
        <v>0.39131187987126798</v>
      </c>
      <c r="D1862" s="97">
        <v>0.34701455089066602</v>
      </c>
      <c r="E1862" s="98">
        <v>0.35650280533892997</v>
      </c>
    </row>
    <row r="1863" spans="2:5" hidden="1" x14ac:dyDescent="0.3">
      <c r="B1863" s="68" t="s">
        <v>1887</v>
      </c>
      <c r="C1863" s="96">
        <v>0.39131187987126798</v>
      </c>
      <c r="D1863" s="97">
        <v>0.32661155599869901</v>
      </c>
      <c r="E1863" s="98">
        <v>0.34504974173583203</v>
      </c>
    </row>
    <row r="1864" spans="2:5" hidden="1" x14ac:dyDescent="0.3">
      <c r="B1864" s="66" t="s">
        <v>1888</v>
      </c>
      <c r="C1864" s="96">
        <v>0.49329304773945298</v>
      </c>
      <c r="D1864" s="97">
        <v>0.318061118164223</v>
      </c>
      <c r="E1864" s="98">
        <v>0.32780227489017799</v>
      </c>
    </row>
    <row r="1865" spans="2:5" hidden="1" x14ac:dyDescent="0.3">
      <c r="B1865" s="68" t="s">
        <v>1889</v>
      </c>
      <c r="C1865" s="96">
        <v>-0.29455710375272198</v>
      </c>
      <c r="D1865" s="97">
        <v>-0.20479006542065001</v>
      </c>
      <c r="E1865" s="98">
        <v>-0.18999668294115499</v>
      </c>
    </row>
    <row r="1866" spans="2:5" hidden="1" x14ac:dyDescent="0.3">
      <c r="B1866" s="66" t="s">
        <v>1890</v>
      </c>
      <c r="C1866" s="96">
        <v>-1.3460890594794901</v>
      </c>
      <c r="D1866" s="97">
        <v>-1.5608706931527201</v>
      </c>
      <c r="E1866" s="98">
        <v>-1.5753462883040501</v>
      </c>
    </row>
    <row r="1867" spans="2:5" hidden="1" x14ac:dyDescent="0.3">
      <c r="B1867" s="68" t="s">
        <v>1891</v>
      </c>
      <c r="C1867" s="96">
        <v>-0.39204599902203802</v>
      </c>
      <c r="D1867" s="97">
        <v>-0.243483374447441</v>
      </c>
      <c r="E1867" s="98">
        <v>-0.22907651845476401</v>
      </c>
    </row>
    <row r="1868" spans="2:5" hidden="1" x14ac:dyDescent="0.3">
      <c r="B1868" s="66" t="s">
        <v>1892</v>
      </c>
      <c r="C1868" s="96">
        <v>-1.59880315921472</v>
      </c>
      <c r="D1868" s="97">
        <v>-1.63375804657433</v>
      </c>
      <c r="E1868" s="98">
        <v>-1.7476407626233701</v>
      </c>
    </row>
    <row r="1869" spans="2:5" hidden="1" x14ac:dyDescent="0.3">
      <c r="B1869" s="68" t="s">
        <v>1893</v>
      </c>
      <c r="C1869" s="96">
        <v>0.92537689463363604</v>
      </c>
      <c r="D1869" s="97">
        <v>0.91729306069528904</v>
      </c>
      <c r="E1869" s="98">
        <v>0.89758580784499198</v>
      </c>
    </row>
    <row r="1870" spans="2:5" hidden="1" x14ac:dyDescent="0.3">
      <c r="B1870" s="66" t="s">
        <v>1894</v>
      </c>
      <c r="C1870" s="96">
        <v>-1.4693706979707299</v>
      </c>
      <c r="D1870" s="97">
        <v>-1.5523293111794401</v>
      </c>
      <c r="E1870" s="98">
        <v>-1.5567453655727299</v>
      </c>
    </row>
    <row r="1871" spans="2:5" hidden="1" x14ac:dyDescent="0.3">
      <c r="B1871" s="68" t="s">
        <v>1895</v>
      </c>
      <c r="C1871" s="96">
        <v>0.39131187987126798</v>
      </c>
      <c r="D1871" s="97">
        <v>0.29254470086484602</v>
      </c>
      <c r="E1871" s="98">
        <v>0.29991000072613699</v>
      </c>
    </row>
    <row r="1872" spans="2:5" hidden="1" x14ac:dyDescent="0.3">
      <c r="B1872" s="66" t="s">
        <v>1896</v>
      </c>
      <c r="C1872" s="96">
        <v>0.29095400924259102</v>
      </c>
      <c r="D1872" s="97">
        <v>0.36559759037772199</v>
      </c>
      <c r="E1872" s="98">
        <v>0.37080128952611802</v>
      </c>
    </row>
    <row r="1873" spans="2:5" hidden="1" x14ac:dyDescent="0.3">
      <c r="B1873" s="68" t="s">
        <v>1897</v>
      </c>
      <c r="C1873" s="96">
        <v>0.191885547006238</v>
      </c>
      <c r="D1873" s="97">
        <v>0.31998286459233199</v>
      </c>
      <c r="E1873" s="98">
        <v>0.31572057216343702</v>
      </c>
    </row>
    <row r="1874" spans="2:5" hidden="1" x14ac:dyDescent="0.3">
      <c r="B1874" s="66" t="s">
        <v>1898</v>
      </c>
      <c r="C1874" s="96">
        <v>-0.100620737336164</v>
      </c>
      <c r="D1874" s="97">
        <v>-0.123064596684723</v>
      </c>
      <c r="E1874" s="98">
        <v>-0.102021378380628</v>
      </c>
    </row>
    <row r="1875" spans="2:5" hidden="1" x14ac:dyDescent="0.3">
      <c r="B1875" s="68" t="s">
        <v>1899</v>
      </c>
      <c r="C1875" s="96">
        <v>0.49329304773945198</v>
      </c>
      <c r="D1875" s="97">
        <v>0.44654209942353201</v>
      </c>
      <c r="E1875" s="98">
        <v>0.45272948882062902</v>
      </c>
    </row>
    <row r="1876" spans="2:5" hidden="1" x14ac:dyDescent="0.3">
      <c r="B1876" s="66" t="s">
        <v>1900</v>
      </c>
      <c r="C1876" s="96">
        <v>0.70361939793913497</v>
      </c>
      <c r="D1876" s="97">
        <v>0.69755410684844599</v>
      </c>
      <c r="E1876" s="98">
        <v>0.71166666906195397</v>
      </c>
    </row>
    <row r="1877" spans="2:5" hidden="1" x14ac:dyDescent="0.3">
      <c r="B1877" s="68" t="s">
        <v>1901</v>
      </c>
      <c r="C1877" s="96">
        <v>-1.4693706979707299</v>
      </c>
      <c r="D1877" s="97">
        <v>-1.52862733343193</v>
      </c>
      <c r="E1877" s="98">
        <v>-1.55228758753936</v>
      </c>
    </row>
    <row r="1878" spans="2:5" hidden="1" x14ac:dyDescent="0.3">
      <c r="B1878" s="66" t="s">
        <v>1902</v>
      </c>
      <c r="C1878" s="96">
        <v>0.39131187987126798</v>
      </c>
      <c r="D1878" s="97">
        <v>0.33963604760697003</v>
      </c>
      <c r="E1878" s="98">
        <v>0.350368654598326</v>
      </c>
    </row>
    <row r="1879" spans="2:5" hidden="1" x14ac:dyDescent="0.3">
      <c r="B1879" s="68" t="s">
        <v>1903</v>
      </c>
      <c r="C1879" s="96">
        <v>0.29095400924259102</v>
      </c>
      <c r="D1879" s="97">
        <v>0.26257657010366903</v>
      </c>
      <c r="E1879" s="98">
        <v>0.25818759414630699</v>
      </c>
    </row>
    <row r="1880" spans="2:5" hidden="1" x14ac:dyDescent="0.3">
      <c r="B1880" s="66" t="s">
        <v>1904</v>
      </c>
      <c r="C1880" s="96">
        <v>9.3795189210753999E-2</v>
      </c>
      <c r="D1880" s="97">
        <v>0.12333177499176499</v>
      </c>
      <c r="E1880" s="98">
        <v>0.13423651595876801</v>
      </c>
    </row>
    <row r="1881" spans="2:5" hidden="1" x14ac:dyDescent="0.3">
      <c r="B1881" s="68" t="s">
        <v>1905</v>
      </c>
      <c r="C1881" s="96">
        <v>-2.0378726653367498</v>
      </c>
      <c r="D1881" s="97">
        <v>-1.83773235984849</v>
      </c>
      <c r="E1881" s="98">
        <v>-1.98292806510955</v>
      </c>
    </row>
    <row r="1882" spans="2:5" hidden="1" x14ac:dyDescent="0.3">
      <c r="B1882" s="66" t="s">
        <v>1906</v>
      </c>
      <c r="C1882" s="96">
        <v>-2.2078439388425202</v>
      </c>
      <c r="D1882" s="97">
        <v>-2.5167870300521402</v>
      </c>
      <c r="E1882" s="98">
        <v>-2.45477673912105</v>
      </c>
    </row>
    <row r="1883" spans="2:5" hidden="1" x14ac:dyDescent="0.3">
      <c r="B1883" s="68" t="s">
        <v>1907</v>
      </c>
      <c r="C1883" s="96">
        <v>0.49329304773945198</v>
      </c>
      <c r="D1883" s="97">
        <v>0.54095567409108003</v>
      </c>
      <c r="E1883" s="98">
        <v>0.547703569083687</v>
      </c>
    </row>
    <row r="1884" spans="2:5" hidden="1" x14ac:dyDescent="0.3">
      <c r="B1884" s="66" t="s">
        <v>1908</v>
      </c>
      <c r="C1884" s="96">
        <v>0.70361939793913497</v>
      </c>
      <c r="D1884" s="97">
        <v>0.775009984262094</v>
      </c>
      <c r="E1884" s="98">
        <v>0.76599628379928497</v>
      </c>
    </row>
    <row r="1885" spans="2:5" hidden="1" x14ac:dyDescent="0.3">
      <c r="B1885" s="68" t="s">
        <v>1909</v>
      </c>
      <c r="C1885" s="96">
        <v>-0.69016656554669398</v>
      </c>
      <c r="D1885" s="97">
        <v>-0.49682321478077601</v>
      </c>
      <c r="E1885" s="98">
        <v>-0.481383006855989</v>
      </c>
    </row>
    <row r="1886" spans="2:5" hidden="1" x14ac:dyDescent="0.3">
      <c r="B1886" s="66" t="s">
        <v>1910</v>
      </c>
      <c r="C1886" s="96">
        <v>-0.58953251910211601</v>
      </c>
      <c r="D1886" s="97">
        <v>-0.45883546282649101</v>
      </c>
      <c r="E1886" s="98">
        <v>-0.44099221555698898</v>
      </c>
    </row>
    <row r="1887" spans="2:5" hidden="1" x14ac:dyDescent="0.3">
      <c r="B1887" s="68" t="s">
        <v>1911</v>
      </c>
      <c r="C1887" s="96">
        <v>0.59726135037476602</v>
      </c>
      <c r="D1887" s="97">
        <v>0.62643369227096501</v>
      </c>
      <c r="E1887" s="98">
        <v>0.61893389437938395</v>
      </c>
    </row>
    <row r="1888" spans="2:5" hidden="1" x14ac:dyDescent="0.3">
      <c r="B1888" s="66" t="s">
        <v>1912</v>
      </c>
      <c r="C1888" s="96">
        <v>0.39131187987126798</v>
      </c>
      <c r="D1888" s="97">
        <v>0.37629007289595501</v>
      </c>
      <c r="E1888" s="98">
        <v>0.37516418645208899</v>
      </c>
    </row>
    <row r="1889" spans="2:5" hidden="1" x14ac:dyDescent="0.3">
      <c r="B1889" s="68" t="s">
        <v>1913</v>
      </c>
      <c r="C1889" s="96">
        <v>0.92537689463363604</v>
      </c>
      <c r="D1889" s="97">
        <v>0.88610230040239302</v>
      </c>
      <c r="E1889" s="98">
        <v>0.88811676448603505</v>
      </c>
    </row>
    <row r="1890" spans="2:5" hidden="1" x14ac:dyDescent="0.3">
      <c r="B1890" s="66" t="s">
        <v>1914</v>
      </c>
      <c r="C1890" s="96">
        <v>-0.89701341803151402</v>
      </c>
      <c r="D1890" s="97">
        <v>-0.89817884147215199</v>
      </c>
      <c r="E1890" s="98">
        <v>-0.87926932476210296</v>
      </c>
    </row>
    <row r="1891" spans="2:5" hidden="1" x14ac:dyDescent="0.3">
      <c r="B1891" s="68" t="s">
        <v>1915</v>
      </c>
      <c r="C1891" s="96">
        <v>0.191885547006238</v>
      </c>
      <c r="D1891" s="97">
        <v>0.249525515855272</v>
      </c>
      <c r="E1891" s="98">
        <v>0.26183564966475498</v>
      </c>
    </row>
    <row r="1892" spans="2:5" hidden="1" x14ac:dyDescent="0.3">
      <c r="B1892" s="66" t="s">
        <v>1916</v>
      </c>
      <c r="C1892" s="96">
        <v>-1.11418814974707</v>
      </c>
      <c r="D1892" s="97">
        <v>-0.97294186701533103</v>
      </c>
      <c r="E1892" s="98">
        <v>-0.96778910539363205</v>
      </c>
    </row>
    <row r="1893" spans="2:5" hidden="1" x14ac:dyDescent="0.3">
      <c r="B1893" s="68" t="s">
        <v>1917</v>
      </c>
      <c r="C1893" s="96">
        <v>-3.6121074539544099E-3</v>
      </c>
      <c r="D1893" s="97">
        <v>-3.9883043522592102E-2</v>
      </c>
      <c r="E1893" s="98">
        <v>-3.0599662449384599E-2</v>
      </c>
    </row>
    <row r="1894" spans="2:5" hidden="1" x14ac:dyDescent="0.3">
      <c r="B1894" s="66" t="s">
        <v>1918</v>
      </c>
      <c r="C1894" s="96">
        <v>0.191885547006238</v>
      </c>
      <c r="D1894" s="97">
        <v>0.216976192872498</v>
      </c>
      <c r="E1894" s="98">
        <v>0.22437068490909301</v>
      </c>
    </row>
    <row r="1895" spans="2:5" hidden="1" x14ac:dyDescent="0.3">
      <c r="B1895" s="68" t="s">
        <v>1919</v>
      </c>
      <c r="C1895" s="96">
        <v>-0.39204599902203902</v>
      </c>
      <c r="D1895" s="97">
        <v>-0.58249127289480396</v>
      </c>
      <c r="E1895" s="98">
        <v>-0.57615902179519096</v>
      </c>
    </row>
    <row r="1896" spans="2:5" hidden="1" x14ac:dyDescent="0.3">
      <c r="B1896" s="66" t="s">
        <v>1920</v>
      </c>
      <c r="C1896" s="96">
        <v>0.29095400924259102</v>
      </c>
      <c r="D1896" s="97">
        <v>0.30058694994018198</v>
      </c>
      <c r="E1896" s="98">
        <v>0.30879241549169101</v>
      </c>
    </row>
    <row r="1897" spans="2:5" hidden="1" x14ac:dyDescent="0.3">
      <c r="B1897" s="68" t="s">
        <v>1921</v>
      </c>
      <c r="C1897" s="96">
        <v>-0.69016656554669398</v>
      </c>
      <c r="D1897" s="97">
        <v>-0.86026790912653595</v>
      </c>
      <c r="E1897" s="98">
        <v>-0.84724538842548702</v>
      </c>
    </row>
    <row r="1898" spans="2:5" hidden="1" x14ac:dyDescent="0.3">
      <c r="B1898" s="66" t="s">
        <v>1922</v>
      </c>
      <c r="C1898" s="96">
        <v>-0.89701341803151402</v>
      </c>
      <c r="D1898" s="97">
        <v>-0.81616052510239001</v>
      </c>
      <c r="E1898" s="98">
        <v>-0.79044556342938599</v>
      </c>
    </row>
    <row r="1899" spans="2:5" hidden="1" x14ac:dyDescent="0.3">
      <c r="B1899" s="68" t="s">
        <v>1923</v>
      </c>
      <c r="C1899" s="96">
        <v>-1.7356066880057699</v>
      </c>
      <c r="D1899" s="97">
        <v>-1.78648768426877</v>
      </c>
      <c r="E1899" s="98">
        <v>-1.86900464725294</v>
      </c>
    </row>
    <row r="1900" spans="2:5" hidden="1" x14ac:dyDescent="0.3">
      <c r="B1900" s="66" t="s">
        <v>1924</v>
      </c>
      <c r="C1900" s="96">
        <v>1.4228574514624399</v>
      </c>
      <c r="D1900" s="97">
        <v>1.54298793358122</v>
      </c>
      <c r="E1900" s="98">
        <v>1.5440435891692399</v>
      </c>
    </row>
    <row r="1901" spans="2:5" hidden="1" x14ac:dyDescent="0.3">
      <c r="B1901" s="68" t="s">
        <v>1925</v>
      </c>
      <c r="C1901" s="96">
        <v>-0.79252846496626606</v>
      </c>
      <c r="D1901" s="97">
        <v>-1.0295872409431599</v>
      </c>
      <c r="E1901" s="98">
        <v>-1.0046535609779601</v>
      </c>
    </row>
    <row r="1902" spans="2:5" hidden="1" x14ac:dyDescent="0.3">
      <c r="B1902" s="66" t="s">
        <v>1926</v>
      </c>
      <c r="C1902" s="96">
        <v>0.39131187987126798</v>
      </c>
      <c r="D1902" s="97">
        <v>0.35319699917561798</v>
      </c>
      <c r="E1902" s="98">
        <v>0.35462150165768003</v>
      </c>
    </row>
    <row r="1903" spans="2:5" hidden="1" x14ac:dyDescent="0.3">
      <c r="B1903" s="68" t="s">
        <v>1927</v>
      </c>
      <c r="C1903" s="96">
        <v>-3.6121074539548102E-3</v>
      </c>
      <c r="D1903" s="97">
        <v>-3.4253960201964001E-2</v>
      </c>
      <c r="E1903" s="98">
        <v>-1.18336337113535E-2</v>
      </c>
    </row>
    <row r="1904" spans="2:5" hidden="1" x14ac:dyDescent="0.3">
      <c r="B1904" s="66" t="s">
        <v>1928</v>
      </c>
      <c r="C1904" s="96">
        <v>-1.00406489650598</v>
      </c>
      <c r="D1904" s="97">
        <v>-0.98709648474877598</v>
      </c>
      <c r="E1904" s="98">
        <v>-0.97411919364167998</v>
      </c>
    </row>
    <row r="1905" spans="2:5" hidden="1" x14ac:dyDescent="0.3">
      <c r="B1905" s="68" t="s">
        <v>1929</v>
      </c>
      <c r="C1905" s="96">
        <v>-3.6121074539548601E-3</v>
      </c>
      <c r="D1905" s="97">
        <v>5.6153965751944597E-2</v>
      </c>
      <c r="E1905" s="98">
        <v>6.56769301561166E-2</v>
      </c>
    </row>
    <row r="1906" spans="2:5" hidden="1" x14ac:dyDescent="0.3">
      <c r="B1906" s="66" t="s">
        <v>1930</v>
      </c>
      <c r="C1906" s="96">
        <v>-0.79252846496626606</v>
      </c>
      <c r="D1906" s="97">
        <v>-0.89450273159482796</v>
      </c>
      <c r="E1906" s="98">
        <v>-0.88182929334673099</v>
      </c>
    </row>
    <row r="1907" spans="2:5" hidden="1" x14ac:dyDescent="0.3">
      <c r="B1907" s="68" t="s">
        <v>1931</v>
      </c>
      <c r="C1907" s="96">
        <v>1.0418880775554</v>
      </c>
      <c r="D1907" s="97">
        <v>0.88078127802878903</v>
      </c>
      <c r="E1907" s="98">
        <v>0.87808383481999697</v>
      </c>
    </row>
    <row r="1908" spans="2:5" hidden="1" x14ac:dyDescent="0.3">
      <c r="B1908" s="66" t="s">
        <v>1932</v>
      </c>
      <c r="C1908" s="96">
        <v>0.49329304773945198</v>
      </c>
      <c r="D1908" s="97">
        <v>0.59394278856393001</v>
      </c>
      <c r="E1908" s="98">
        <v>0.58744213520687605</v>
      </c>
    </row>
    <row r="1909" spans="2:5" hidden="1" x14ac:dyDescent="0.3">
      <c r="B1909" s="68" t="s">
        <v>1933</v>
      </c>
      <c r="C1909" s="96">
        <v>0.81281941842729899</v>
      </c>
      <c r="D1909" s="97">
        <v>0.75818762319997002</v>
      </c>
      <c r="E1909" s="98">
        <v>0.74621470341030804</v>
      </c>
    </row>
    <row r="1910" spans="2:5" hidden="1" x14ac:dyDescent="0.3">
      <c r="B1910" s="66" t="s">
        <v>1934</v>
      </c>
      <c r="C1910" s="96">
        <v>-0.49026864026861899</v>
      </c>
      <c r="D1910" s="97">
        <v>-0.50744049459698404</v>
      </c>
      <c r="E1910" s="98">
        <v>-0.48896324406422398</v>
      </c>
    </row>
    <row r="1911" spans="2:5" hidden="1" x14ac:dyDescent="0.3">
      <c r="B1911" s="68" t="s">
        <v>1935</v>
      </c>
      <c r="C1911" s="96">
        <v>0.49329304773945198</v>
      </c>
      <c r="D1911" s="97">
        <v>0.44510851964371001</v>
      </c>
      <c r="E1911" s="98">
        <v>0.45042400293385199</v>
      </c>
    </row>
    <row r="1912" spans="2:5" hidden="1" x14ac:dyDescent="0.3">
      <c r="B1912" s="66" t="s">
        <v>1936</v>
      </c>
      <c r="C1912" s="96">
        <v>-0.39204599902203902</v>
      </c>
      <c r="D1912" s="97">
        <v>-0.50009517545984705</v>
      </c>
      <c r="E1912" s="98">
        <v>-0.493082205224462</v>
      </c>
    </row>
    <row r="1913" spans="2:5" hidden="1" x14ac:dyDescent="0.3">
      <c r="B1913" s="68" t="s">
        <v>1937</v>
      </c>
      <c r="C1913" s="96">
        <v>9.3795189210753804E-2</v>
      </c>
      <c r="D1913" s="97">
        <v>0.27230074518167602</v>
      </c>
      <c r="E1913" s="98">
        <v>0.28346988638310899</v>
      </c>
    </row>
    <row r="1914" spans="2:5" hidden="1" x14ac:dyDescent="0.3">
      <c r="B1914" s="66" t="s">
        <v>1938</v>
      </c>
      <c r="C1914" s="96">
        <v>-1.00406489650598</v>
      </c>
      <c r="D1914" s="97">
        <v>-1.3141623207258899</v>
      </c>
      <c r="E1914" s="98">
        <v>-1.3116105472947099</v>
      </c>
    </row>
    <row r="1915" spans="2:5" hidden="1" x14ac:dyDescent="0.3">
      <c r="B1915" s="68" t="s">
        <v>1939</v>
      </c>
      <c r="C1915" s="96">
        <v>1.8754657791967999</v>
      </c>
      <c r="D1915" s="97">
        <v>2.2612156439940798</v>
      </c>
      <c r="E1915" s="98">
        <v>2.2186098614899001</v>
      </c>
    </row>
    <row r="1916" spans="2:5" hidden="1" x14ac:dyDescent="0.3">
      <c r="B1916" s="66" t="s">
        <v>1940</v>
      </c>
      <c r="C1916" s="96">
        <v>1.56375297482374</v>
      </c>
      <c r="D1916" s="97">
        <v>1.7533171968121199</v>
      </c>
      <c r="E1916" s="98">
        <v>1.7325196540413501</v>
      </c>
    </row>
    <row r="1917" spans="2:5" hidden="1" x14ac:dyDescent="0.3">
      <c r="B1917" s="68" t="s">
        <v>1941</v>
      </c>
      <c r="C1917" s="96">
        <v>1.16305293754475</v>
      </c>
      <c r="D1917" s="97">
        <v>1.08178988866074</v>
      </c>
      <c r="E1917" s="98">
        <v>1.0789096255621899</v>
      </c>
    </row>
    <row r="1918" spans="2:5" hidden="1" x14ac:dyDescent="0.3">
      <c r="B1918" s="66" t="s">
        <v>1942</v>
      </c>
      <c r="C1918" s="96">
        <v>0.29095400924259102</v>
      </c>
      <c r="D1918" s="97">
        <v>0.45534057995965699</v>
      </c>
      <c r="E1918" s="98">
        <v>0.45127315000526202</v>
      </c>
    </row>
    <row r="1919" spans="2:5" hidden="1" x14ac:dyDescent="0.3">
      <c r="B1919" s="68" t="s">
        <v>1943</v>
      </c>
      <c r="C1919" s="96">
        <v>1.56375297482373</v>
      </c>
      <c r="D1919" s="97">
        <v>1.3253913698131501</v>
      </c>
      <c r="E1919" s="98">
        <v>1.31157711664018</v>
      </c>
    </row>
    <row r="1920" spans="2:5" hidden="1" x14ac:dyDescent="0.3">
      <c r="B1920" s="66" t="s">
        <v>1944</v>
      </c>
      <c r="C1920" s="96">
        <v>-1.11418814974707</v>
      </c>
      <c r="D1920" s="97">
        <v>-0.97002924824940895</v>
      </c>
      <c r="E1920" s="98">
        <v>-0.95847013349143795</v>
      </c>
    </row>
    <row r="1921" spans="2:5" hidden="1" x14ac:dyDescent="0.3">
      <c r="B1921" s="68" t="s">
        <v>1945</v>
      </c>
      <c r="C1921" s="96">
        <v>0.81281941842729899</v>
      </c>
      <c r="D1921" s="97">
        <v>0.83729584665588197</v>
      </c>
      <c r="E1921" s="98">
        <v>0.84123667489633502</v>
      </c>
    </row>
    <row r="1922" spans="2:5" hidden="1" x14ac:dyDescent="0.3">
      <c r="B1922" s="66" t="s">
        <v>1946</v>
      </c>
      <c r="C1922" s="96">
        <v>1.0418880775554</v>
      </c>
      <c r="D1922" s="97">
        <v>0.96730833885906597</v>
      </c>
      <c r="E1922" s="98">
        <v>0.96258551497380995</v>
      </c>
    </row>
    <row r="1923" spans="2:5" hidden="1" x14ac:dyDescent="0.3">
      <c r="B1923" s="68" t="s">
        <v>1947</v>
      </c>
      <c r="C1923" s="96">
        <v>-1.4693706979707299</v>
      </c>
      <c r="D1923" s="97">
        <v>-1.4828680090003801</v>
      </c>
      <c r="E1923" s="98">
        <v>-1.5260197980677399</v>
      </c>
    </row>
    <row r="1924" spans="2:5" hidden="1" x14ac:dyDescent="0.3">
      <c r="B1924" s="66" t="s">
        <v>1948</v>
      </c>
      <c r="C1924" s="96">
        <v>-0.58953251910211502</v>
      </c>
      <c r="D1924" s="97">
        <v>-0.50652186827329004</v>
      </c>
      <c r="E1924" s="98">
        <v>-0.48489430434784597</v>
      </c>
    </row>
    <row r="1925" spans="2:5" hidden="1" x14ac:dyDescent="0.3">
      <c r="B1925" s="68" t="s">
        <v>1949</v>
      </c>
      <c r="C1925" s="96">
        <v>-3.61210745395455E-3</v>
      </c>
      <c r="D1925" s="97">
        <v>-1.2422937436973799E-2</v>
      </c>
      <c r="E1925" s="98">
        <v>3.9587720208512697E-3</v>
      </c>
    </row>
    <row r="1926" spans="2:5" hidden="1" x14ac:dyDescent="0.3">
      <c r="B1926" s="66" t="s">
        <v>1950</v>
      </c>
      <c r="C1926" s="96">
        <v>0.191885547006238</v>
      </c>
      <c r="D1926" s="97">
        <v>0.193351058220841</v>
      </c>
      <c r="E1926" s="98">
        <v>0.20447382412072801</v>
      </c>
    </row>
    <row r="1927" spans="2:5" hidden="1" x14ac:dyDescent="0.3">
      <c r="B1927" s="68" t="s">
        <v>1951</v>
      </c>
      <c r="C1927" s="96">
        <v>-0.100620737336164</v>
      </c>
      <c r="D1927" s="97">
        <v>-0.27412770925601199</v>
      </c>
      <c r="E1927" s="98">
        <v>-0.257012729621096</v>
      </c>
    </row>
    <row r="1928" spans="2:5" hidden="1" x14ac:dyDescent="0.3">
      <c r="B1928" s="66" t="s">
        <v>1952</v>
      </c>
      <c r="C1928" s="96">
        <v>-3.6121074539547699E-3</v>
      </c>
      <c r="D1928" s="97">
        <v>-0.11210778550542</v>
      </c>
      <c r="E1928" s="98">
        <v>-9.8019965093654904E-2</v>
      </c>
    </row>
    <row r="1929" spans="2:5" hidden="1" x14ac:dyDescent="0.3">
      <c r="B1929" s="68" t="s">
        <v>1953</v>
      </c>
      <c r="C1929" s="96">
        <v>1.56375297482374</v>
      </c>
      <c r="D1929" s="97">
        <v>1.62840676617209</v>
      </c>
      <c r="E1929" s="98">
        <v>1.62110315112703</v>
      </c>
    </row>
    <row r="1930" spans="2:5" hidden="1" x14ac:dyDescent="0.3">
      <c r="B1930" s="66" t="s">
        <v>1954</v>
      </c>
      <c r="C1930" s="96">
        <v>-0.19750961104124501</v>
      </c>
      <c r="D1930" s="97">
        <v>-0.22611913277020301</v>
      </c>
      <c r="E1930" s="98">
        <v>-0.20862028496642601</v>
      </c>
    </row>
    <row r="1931" spans="2:5" hidden="1" x14ac:dyDescent="0.3">
      <c r="B1931" s="68" t="s">
        <v>1955</v>
      </c>
      <c r="C1931" s="96">
        <v>0.29095400924259102</v>
      </c>
      <c r="D1931" s="97">
        <v>0.23283046663583501</v>
      </c>
      <c r="E1931" s="98">
        <v>0.24729263906201901</v>
      </c>
    </row>
    <row r="1932" spans="2:5" hidden="1" x14ac:dyDescent="0.3">
      <c r="B1932" s="66" t="s">
        <v>1956</v>
      </c>
      <c r="C1932" s="96">
        <v>1.8754657791968099</v>
      </c>
      <c r="D1932" s="97">
        <v>1.8195745944014401</v>
      </c>
      <c r="E1932" s="98">
        <v>1.8004431685233</v>
      </c>
    </row>
    <row r="1933" spans="2:5" hidden="1" x14ac:dyDescent="0.3">
      <c r="B1933" s="68" t="s">
        <v>1957</v>
      </c>
      <c r="C1933" s="96">
        <v>-1.00406489650598</v>
      </c>
      <c r="D1933" s="97">
        <v>-1.0013481700925899</v>
      </c>
      <c r="E1933" s="98">
        <v>-0.98437674749582904</v>
      </c>
    </row>
    <row r="1934" spans="2:5" hidden="1" x14ac:dyDescent="0.3">
      <c r="B1934" s="66" t="s">
        <v>1958</v>
      </c>
      <c r="C1934" s="96">
        <v>-1.11418814974707</v>
      </c>
      <c r="D1934" s="97">
        <v>-0.80228854879086697</v>
      </c>
      <c r="E1934" s="98">
        <v>-0.77349037196035597</v>
      </c>
    </row>
    <row r="1935" spans="2:5" hidden="1" x14ac:dyDescent="0.3">
      <c r="B1935" s="68" t="s">
        <v>1959</v>
      </c>
      <c r="C1935" s="96">
        <v>-0.89701341803151402</v>
      </c>
      <c r="D1935" s="97">
        <v>-0.98246030746475699</v>
      </c>
      <c r="E1935" s="98">
        <v>-0.96941827748187703</v>
      </c>
    </row>
    <row r="1936" spans="2:5" hidden="1" x14ac:dyDescent="0.3">
      <c r="B1936" s="66" t="s">
        <v>1960</v>
      </c>
      <c r="C1936" s="96">
        <v>1.4228574514624399</v>
      </c>
      <c r="D1936" s="97">
        <v>1.6821135700910299</v>
      </c>
      <c r="E1936" s="98">
        <v>1.6550212496349299</v>
      </c>
    </row>
    <row r="1937" spans="2:5" hidden="1" x14ac:dyDescent="0.3">
      <c r="B1937" s="68" t="s">
        <v>1961</v>
      </c>
      <c r="C1937" s="96">
        <v>0.70361939793913497</v>
      </c>
      <c r="D1937" s="97">
        <v>0.59697982992654097</v>
      </c>
      <c r="E1937" s="98">
        <v>0.60178075600132597</v>
      </c>
    </row>
    <row r="1938" spans="2:5" hidden="1" x14ac:dyDescent="0.3">
      <c r="B1938" s="66" t="s">
        <v>1962</v>
      </c>
      <c r="C1938" s="96">
        <v>-1.7356066880057699</v>
      </c>
      <c r="D1938" s="97">
        <v>-2.0729148844917402</v>
      </c>
      <c r="E1938" s="98">
        <v>-2.05209669097776</v>
      </c>
    </row>
    <row r="1939" spans="2:5" hidden="1" x14ac:dyDescent="0.3">
      <c r="B1939" s="68" t="s">
        <v>1963</v>
      </c>
      <c r="C1939" s="96">
        <v>0.70361939793913497</v>
      </c>
      <c r="D1939" s="97">
        <v>0.45760475925487298</v>
      </c>
      <c r="E1939" s="98">
        <v>0.46722323608980498</v>
      </c>
    </row>
    <row r="1940" spans="2:5" hidden="1" x14ac:dyDescent="0.3">
      <c r="B1940" s="66" t="s">
        <v>1964</v>
      </c>
      <c r="C1940" s="96">
        <v>-1.11418814974707</v>
      </c>
      <c r="D1940" s="97">
        <v>-1.0223029212682699</v>
      </c>
      <c r="E1940" s="98">
        <v>-1.0162307979858201</v>
      </c>
    </row>
    <row r="1941" spans="2:5" hidden="1" x14ac:dyDescent="0.3">
      <c r="B1941" s="68" t="s">
        <v>1965</v>
      </c>
      <c r="C1941" s="96">
        <v>-1.59880315921472</v>
      </c>
      <c r="D1941" s="97">
        <v>-1.5053051488285301</v>
      </c>
      <c r="E1941" s="98">
        <v>-1.4628015170338999</v>
      </c>
    </row>
    <row r="1942" spans="2:5" hidden="1" x14ac:dyDescent="0.3">
      <c r="B1942" s="66" t="s">
        <v>1966</v>
      </c>
      <c r="C1942" s="96">
        <v>1.0418880775554</v>
      </c>
      <c r="D1942" s="97">
        <v>1.0169342291418899</v>
      </c>
      <c r="E1942" s="98">
        <v>1.00619165409388</v>
      </c>
    </row>
    <row r="1943" spans="2:5" hidden="1" x14ac:dyDescent="0.3">
      <c r="B1943" s="68" t="s">
        <v>1967</v>
      </c>
      <c r="C1943" s="96">
        <v>-0.19750961104124501</v>
      </c>
      <c r="D1943" s="97">
        <v>-0.13304296727225001</v>
      </c>
      <c r="E1943" s="98">
        <v>-0.120370362853317</v>
      </c>
    </row>
    <row r="1944" spans="2:5" hidden="1" x14ac:dyDescent="0.3">
      <c r="B1944" s="66" t="s">
        <v>1968</v>
      </c>
      <c r="C1944" s="96">
        <v>0.70361939793913497</v>
      </c>
      <c r="D1944" s="97">
        <v>0.633421410337626</v>
      </c>
      <c r="E1944" s="98">
        <v>0.63944353502965201</v>
      </c>
    </row>
    <row r="1945" spans="2:5" hidden="1" x14ac:dyDescent="0.3">
      <c r="B1945" s="68" t="s">
        <v>1969</v>
      </c>
      <c r="C1945" s="96">
        <v>1.8754657791967999</v>
      </c>
      <c r="D1945" s="97">
        <v>1.9538889540064699</v>
      </c>
      <c r="E1945" s="98">
        <v>1.92376223296043</v>
      </c>
    </row>
    <row r="1946" spans="2:5" hidden="1" x14ac:dyDescent="0.3">
      <c r="B1946" s="66" t="s">
        <v>1970</v>
      </c>
      <c r="C1946" s="96">
        <v>-0.69016656554669298</v>
      </c>
      <c r="D1946" s="97">
        <v>-0.58604963473871696</v>
      </c>
      <c r="E1946" s="98">
        <v>-0.56221740679864696</v>
      </c>
    </row>
    <row r="1947" spans="2:5" hidden="1" x14ac:dyDescent="0.3">
      <c r="B1947" s="68" t="s">
        <v>1971</v>
      </c>
      <c r="C1947" s="96">
        <v>-0.29455710375272198</v>
      </c>
      <c r="D1947" s="97">
        <v>-0.33160292832024102</v>
      </c>
      <c r="E1947" s="98">
        <v>-0.31801915045306201</v>
      </c>
    </row>
    <row r="1948" spans="2:5" hidden="1" x14ac:dyDescent="0.3">
      <c r="B1948" s="66" t="s">
        <v>1972</v>
      </c>
      <c r="C1948" s="96">
        <v>0.29095400924259102</v>
      </c>
      <c r="D1948" s="97">
        <v>0.34618905554127</v>
      </c>
      <c r="E1948" s="98">
        <v>0.33284452907935402</v>
      </c>
    </row>
    <row r="1949" spans="2:5" hidden="1" x14ac:dyDescent="0.3">
      <c r="B1949" s="68" t="s">
        <v>1973</v>
      </c>
      <c r="C1949" s="96">
        <v>-0.39204599902203902</v>
      </c>
      <c r="D1949" s="97">
        <v>-0.46802831020050201</v>
      </c>
      <c r="E1949" s="98">
        <v>-0.45064378953316703</v>
      </c>
    </row>
    <row r="1950" spans="2:5" hidden="1" x14ac:dyDescent="0.3">
      <c r="B1950" s="66" t="s">
        <v>1974</v>
      </c>
      <c r="C1950" s="96">
        <v>0.70361939793913497</v>
      </c>
      <c r="D1950" s="97">
        <v>0.67506227097578397</v>
      </c>
      <c r="E1950" s="98">
        <v>0.65506548702172696</v>
      </c>
    </row>
    <row r="1951" spans="2:5" hidden="1" x14ac:dyDescent="0.3">
      <c r="B1951" s="68" t="s">
        <v>1975</v>
      </c>
      <c r="C1951" s="96">
        <v>0.29095400924259102</v>
      </c>
      <c r="D1951" s="97">
        <v>0.221921666761831</v>
      </c>
      <c r="E1951" s="98">
        <v>0.22730200493633401</v>
      </c>
    </row>
    <row r="1952" spans="2:5" hidden="1" x14ac:dyDescent="0.3">
      <c r="B1952" s="66" t="s">
        <v>1976</v>
      </c>
      <c r="C1952" s="96">
        <v>-3.61210745395472E-3</v>
      </c>
      <c r="D1952" s="97">
        <v>1.86735420756321E-3</v>
      </c>
      <c r="E1952" s="98">
        <v>1.5262244518663299E-2</v>
      </c>
    </row>
    <row r="1953" spans="2:5" hidden="1" x14ac:dyDescent="0.3">
      <c r="B1953" s="68" t="s">
        <v>1977</v>
      </c>
      <c r="C1953" s="96">
        <v>1.0418880775554</v>
      </c>
      <c r="D1953" s="97">
        <v>1.107730391749</v>
      </c>
      <c r="E1953" s="98">
        <v>1.10404473508784</v>
      </c>
    </row>
    <row r="1954" spans="2:5" hidden="1" x14ac:dyDescent="0.3">
      <c r="B1954" s="66" t="s">
        <v>1978</v>
      </c>
      <c r="C1954" s="96">
        <v>-0.100620737336164</v>
      </c>
      <c r="D1954" s="97">
        <v>-0.11279517793090101</v>
      </c>
      <c r="E1954" s="98">
        <v>-0.105841640058612</v>
      </c>
    </row>
    <row r="1955" spans="2:5" hidden="1" x14ac:dyDescent="0.3">
      <c r="B1955" s="68" t="s">
        <v>1979</v>
      </c>
      <c r="C1955" s="96">
        <v>9.3795189210753804E-2</v>
      </c>
      <c r="D1955" s="97">
        <v>0.120880131240068</v>
      </c>
      <c r="E1955" s="98">
        <v>0.120827585992902</v>
      </c>
    </row>
    <row r="1956" spans="2:5" hidden="1" x14ac:dyDescent="0.3">
      <c r="B1956" s="66" t="s">
        <v>1980</v>
      </c>
      <c r="C1956" s="96">
        <v>0.49329304773945198</v>
      </c>
      <c r="D1956" s="97">
        <v>9.1771834541448494E-2</v>
      </c>
      <c r="E1956" s="98">
        <v>9.6813659004720706E-2</v>
      </c>
    </row>
    <row r="1957" spans="2:5" hidden="1" x14ac:dyDescent="0.3">
      <c r="B1957" s="68" t="s">
        <v>1981</v>
      </c>
      <c r="C1957" s="96">
        <v>9.3795189210753901E-2</v>
      </c>
      <c r="D1957" s="97">
        <v>4.2854444226255603E-2</v>
      </c>
      <c r="E1957" s="98">
        <v>6.2830195855064705E-2</v>
      </c>
    </row>
    <row r="1958" spans="2:5" hidden="1" x14ac:dyDescent="0.3">
      <c r="B1958" s="66" t="s">
        <v>1982</v>
      </c>
      <c r="C1958" s="96">
        <v>1.0418880775554</v>
      </c>
      <c r="D1958" s="97">
        <v>1.0264460961888699</v>
      </c>
      <c r="E1958" s="98">
        <v>1.0206119569252401</v>
      </c>
    </row>
    <row r="1959" spans="2:5" hidden="1" x14ac:dyDescent="0.3">
      <c r="B1959" s="68" t="s">
        <v>1983</v>
      </c>
      <c r="C1959" s="96">
        <v>-0.100620737336164</v>
      </c>
      <c r="D1959" s="97">
        <v>-7.3655486839873399E-2</v>
      </c>
      <c r="E1959" s="98">
        <v>-5.8209121088745298E-2</v>
      </c>
    </row>
    <row r="1960" spans="2:5" hidden="1" x14ac:dyDescent="0.3">
      <c r="B1960" s="66" t="s">
        <v>1984</v>
      </c>
      <c r="C1960" s="96">
        <v>0.59726135037476602</v>
      </c>
      <c r="D1960" s="97">
        <v>0.579865085759526</v>
      </c>
      <c r="E1960" s="98">
        <v>0.57857064390007096</v>
      </c>
    </row>
    <row r="1961" spans="2:5" hidden="1" x14ac:dyDescent="0.3">
      <c r="B1961" s="68" t="s">
        <v>1985</v>
      </c>
      <c r="C1961" s="96">
        <v>0.29095400924259102</v>
      </c>
      <c r="D1961" s="97">
        <v>0.33411562882623302</v>
      </c>
      <c r="E1961" s="98">
        <v>0.33413076062595498</v>
      </c>
    </row>
    <row r="1962" spans="2:5" hidden="1" x14ac:dyDescent="0.3">
      <c r="B1962" s="66" t="s">
        <v>1986</v>
      </c>
      <c r="C1962" s="96">
        <v>-0.58953251910211601</v>
      </c>
      <c r="D1962" s="97">
        <v>-0.50642522939979295</v>
      </c>
      <c r="E1962" s="98">
        <v>-0.48635418802733399</v>
      </c>
    </row>
    <row r="1963" spans="2:5" hidden="1" x14ac:dyDescent="0.3">
      <c r="B1963" s="68" t="s">
        <v>1987</v>
      </c>
      <c r="C1963" s="96">
        <v>-0.100620737336164</v>
      </c>
      <c r="D1963" s="97">
        <v>0.103487612952393</v>
      </c>
      <c r="E1963" s="98">
        <v>0.118314426911973</v>
      </c>
    </row>
    <row r="1964" spans="2:5" hidden="1" x14ac:dyDescent="0.3">
      <c r="B1964" s="66" t="s">
        <v>1988</v>
      </c>
      <c r="C1964" s="96">
        <v>-0.39204599902203902</v>
      </c>
      <c r="D1964" s="97">
        <v>-0.31287972594618801</v>
      </c>
      <c r="E1964" s="98">
        <v>-0.29258323512712903</v>
      </c>
    </row>
    <row r="1965" spans="2:5" hidden="1" x14ac:dyDescent="0.3">
      <c r="B1965" s="68" t="s">
        <v>1989</v>
      </c>
      <c r="C1965" s="96">
        <v>0.191885547006238</v>
      </c>
      <c r="D1965" s="97">
        <v>0.16838175062531799</v>
      </c>
      <c r="E1965" s="98">
        <v>0.17919738784911901</v>
      </c>
    </row>
    <row r="1966" spans="2:5" hidden="1" x14ac:dyDescent="0.3">
      <c r="B1966" s="66" t="s">
        <v>1990</v>
      </c>
      <c r="C1966" s="96">
        <v>-1.59880315921472</v>
      </c>
      <c r="D1966" s="97">
        <v>-1.5725695163437601</v>
      </c>
      <c r="E1966" s="98">
        <v>-1.53470554491416</v>
      </c>
    </row>
    <row r="1967" spans="2:5" hidden="1" x14ac:dyDescent="0.3">
      <c r="B1967" s="68" t="s">
        <v>1991</v>
      </c>
      <c r="C1967" s="96">
        <v>-0.58953251910211601</v>
      </c>
      <c r="D1967" s="97">
        <v>-0.34741249719896899</v>
      </c>
      <c r="E1967" s="98">
        <v>-0.332067415386258</v>
      </c>
    </row>
    <row r="1968" spans="2:5" hidden="1" x14ac:dyDescent="0.3">
      <c r="B1968" s="66" t="s">
        <v>1992</v>
      </c>
      <c r="C1968" s="96">
        <v>0.191885547006238</v>
      </c>
      <c r="D1968" s="97">
        <v>0.14052137002440299</v>
      </c>
      <c r="E1968" s="98">
        <v>0.14605160245161999</v>
      </c>
    </row>
    <row r="1969" spans="2:5" hidden="1" x14ac:dyDescent="0.3">
      <c r="B1969" s="68" t="s">
        <v>1993</v>
      </c>
      <c r="C1969" s="96">
        <v>0.49329304773945198</v>
      </c>
      <c r="D1969" s="97">
        <v>0.53182514982954499</v>
      </c>
      <c r="E1969" s="98">
        <v>0.52761868223809405</v>
      </c>
    </row>
    <row r="1970" spans="2:5" hidden="1" x14ac:dyDescent="0.3">
      <c r="B1970" s="66" t="s">
        <v>1994</v>
      </c>
      <c r="C1970" s="96">
        <v>1.16305293754475</v>
      </c>
      <c r="D1970" s="97">
        <v>1.4444201788975199</v>
      </c>
      <c r="E1970" s="98">
        <v>1.4180599965867899</v>
      </c>
    </row>
    <row r="1971" spans="2:5" hidden="1" x14ac:dyDescent="0.3">
      <c r="B1971" s="68" t="s">
        <v>1995</v>
      </c>
      <c r="C1971" s="96">
        <v>-1.7356066880057699</v>
      </c>
      <c r="D1971" s="97">
        <v>-1.78014439151014</v>
      </c>
      <c r="E1971" s="98">
        <v>-1.72314711606083</v>
      </c>
    </row>
    <row r="1972" spans="2:5" hidden="1" x14ac:dyDescent="0.3">
      <c r="B1972" s="66" t="s">
        <v>1996</v>
      </c>
      <c r="C1972" s="96">
        <v>0.92537689463363604</v>
      </c>
      <c r="D1972" s="97">
        <v>0.81723444153759395</v>
      </c>
      <c r="E1972" s="98">
        <v>0.82180611179225305</v>
      </c>
    </row>
    <row r="1973" spans="2:5" hidden="1" x14ac:dyDescent="0.3">
      <c r="B1973" s="68" t="s">
        <v>1997</v>
      </c>
      <c r="C1973" s="96">
        <v>-0.49026864026861899</v>
      </c>
      <c r="D1973" s="97">
        <v>-0.407399612131495</v>
      </c>
      <c r="E1973" s="98">
        <v>-0.38786014513592998</v>
      </c>
    </row>
    <row r="1974" spans="2:5" hidden="1" x14ac:dyDescent="0.3">
      <c r="B1974" s="66" t="s">
        <v>1998</v>
      </c>
      <c r="C1974" s="96">
        <v>-0.100620737336164</v>
      </c>
      <c r="D1974" s="97">
        <v>-0.219867231022153</v>
      </c>
      <c r="E1974" s="98">
        <v>-0.201097848786781</v>
      </c>
    </row>
    <row r="1975" spans="2:5" hidden="1" x14ac:dyDescent="0.3">
      <c r="B1975" s="68" t="s">
        <v>1999</v>
      </c>
      <c r="C1975" s="96">
        <v>-1.59880315921472</v>
      </c>
      <c r="D1975" s="97">
        <v>-1.68207169968</v>
      </c>
      <c r="E1975" s="98">
        <v>-1.7738674204737399</v>
      </c>
    </row>
    <row r="1976" spans="2:5" hidden="1" x14ac:dyDescent="0.3">
      <c r="B1976" s="66" t="s">
        <v>2000</v>
      </c>
      <c r="C1976" s="96">
        <v>0.59726135037476602</v>
      </c>
      <c r="D1976" s="97">
        <v>0.70008697623430605</v>
      </c>
      <c r="E1976" s="98">
        <v>0.69911699727938503</v>
      </c>
    </row>
    <row r="1977" spans="2:5" hidden="1" x14ac:dyDescent="0.3">
      <c r="B1977" s="68" t="s">
        <v>2001</v>
      </c>
      <c r="C1977" s="96">
        <v>-0.49026864026861899</v>
      </c>
      <c r="D1977" s="97">
        <v>-0.48075754692211697</v>
      </c>
      <c r="E1977" s="98">
        <v>-0.46975264026764701</v>
      </c>
    </row>
    <row r="1978" spans="2:5" hidden="1" x14ac:dyDescent="0.3">
      <c r="B1978" s="66" t="s">
        <v>2002</v>
      </c>
      <c r="C1978" s="96">
        <v>0.59726135037476602</v>
      </c>
      <c r="D1978" s="97">
        <v>0.46619656877920301</v>
      </c>
      <c r="E1978" s="98">
        <v>0.48198037236736002</v>
      </c>
    </row>
    <row r="1979" spans="2:5" hidden="1" x14ac:dyDescent="0.3">
      <c r="B1979" s="68" t="s">
        <v>2003</v>
      </c>
      <c r="C1979" s="96">
        <v>-1.59880315921472</v>
      </c>
      <c r="D1979" s="97">
        <v>-1.8361823794280501</v>
      </c>
      <c r="E1979" s="98">
        <v>-1.91680001007335</v>
      </c>
    </row>
    <row r="1980" spans="2:5" hidden="1" x14ac:dyDescent="0.3">
      <c r="B1980" s="66" t="s">
        <v>2004</v>
      </c>
      <c r="C1980" s="96">
        <v>-1.11418814974707</v>
      </c>
      <c r="D1980" s="97">
        <v>-1.1052776592753399</v>
      </c>
      <c r="E1980" s="98">
        <v>-1.07636125705515</v>
      </c>
    </row>
    <row r="1981" spans="2:5" hidden="1" x14ac:dyDescent="0.3">
      <c r="B1981" s="68" t="s">
        <v>2005</v>
      </c>
      <c r="C1981" s="96">
        <v>-0.39204599902203902</v>
      </c>
      <c r="D1981" s="97">
        <v>-0.360739594444342</v>
      </c>
      <c r="E1981" s="98">
        <v>-0.34382546843357897</v>
      </c>
    </row>
    <row r="1982" spans="2:5" hidden="1" x14ac:dyDescent="0.3">
      <c r="B1982" s="66" t="s">
        <v>2006</v>
      </c>
      <c r="C1982" s="96">
        <v>-0.19750961104124501</v>
      </c>
      <c r="D1982" s="97">
        <v>-0.35309417235179902</v>
      </c>
      <c r="E1982" s="98">
        <v>-0.34188887902899301</v>
      </c>
    </row>
    <row r="1983" spans="2:5" hidden="1" x14ac:dyDescent="0.3">
      <c r="B1983" s="68" t="s">
        <v>2007</v>
      </c>
      <c r="C1983" s="96">
        <v>-0.39204599902203902</v>
      </c>
      <c r="D1983" s="97">
        <v>-0.42675420658577101</v>
      </c>
      <c r="E1983" s="98">
        <v>-0.41708452605277002</v>
      </c>
    </row>
    <row r="1984" spans="2:5" hidden="1" x14ac:dyDescent="0.3">
      <c r="B1984" s="66" t="s">
        <v>2008</v>
      </c>
      <c r="C1984" s="96">
        <v>0.29095400924259102</v>
      </c>
      <c r="D1984" s="97">
        <v>0.280011409479554</v>
      </c>
      <c r="E1984" s="98">
        <v>0.280775105471605</v>
      </c>
    </row>
    <row r="1985" spans="2:5" hidden="1" x14ac:dyDescent="0.3">
      <c r="B1985" s="68" t="s">
        <v>2009</v>
      </c>
      <c r="C1985" s="96">
        <v>9.3795189210753999E-2</v>
      </c>
      <c r="D1985" s="97">
        <v>-0.18360209904047201</v>
      </c>
      <c r="E1985" s="98">
        <v>-0.17069639436636699</v>
      </c>
    </row>
    <row r="1986" spans="2:5" hidden="1" x14ac:dyDescent="0.3">
      <c r="B1986" s="66" t="s">
        <v>2010</v>
      </c>
      <c r="C1986" s="96">
        <v>-0.89701341803151402</v>
      </c>
      <c r="D1986" s="97">
        <v>-0.89016529798975896</v>
      </c>
      <c r="E1986" s="98">
        <v>-0.89664819695813702</v>
      </c>
    </row>
    <row r="1987" spans="2:5" hidden="1" x14ac:dyDescent="0.3">
      <c r="B1987" s="68" t="s">
        <v>2011</v>
      </c>
      <c r="C1987" s="96">
        <v>-0.89701341803151402</v>
      </c>
      <c r="D1987" s="97">
        <v>-1.12442342569155</v>
      </c>
      <c r="E1987" s="98">
        <v>-1.1520029921985899</v>
      </c>
    </row>
    <row r="1988" spans="2:5" hidden="1" x14ac:dyDescent="0.3">
      <c r="B1988" s="66" t="s">
        <v>2012</v>
      </c>
      <c r="C1988" s="96">
        <v>-0.29455710375272198</v>
      </c>
      <c r="D1988" s="97">
        <v>-0.41617110323898798</v>
      </c>
      <c r="E1988" s="98">
        <v>-0.39956113626683198</v>
      </c>
    </row>
    <row r="1989" spans="2:5" hidden="1" x14ac:dyDescent="0.3">
      <c r="B1989" s="68" t="s">
        <v>2013</v>
      </c>
      <c r="C1989" s="96">
        <v>0.49329304773945198</v>
      </c>
      <c r="D1989" s="97">
        <v>0.55737325743876898</v>
      </c>
      <c r="E1989" s="98">
        <v>0.57416810330165802</v>
      </c>
    </row>
    <row r="1990" spans="2:5" hidden="1" x14ac:dyDescent="0.3">
      <c r="B1990" s="66" t="s">
        <v>2014</v>
      </c>
      <c r="C1990" s="96">
        <v>-0.49026864026861899</v>
      </c>
      <c r="D1990" s="97">
        <v>-0.33647771528138798</v>
      </c>
      <c r="E1990" s="98">
        <v>-0.32058192555549703</v>
      </c>
    </row>
    <row r="1991" spans="2:5" hidden="1" x14ac:dyDescent="0.3">
      <c r="B1991" s="68" t="s">
        <v>2015</v>
      </c>
      <c r="C1991" s="96">
        <v>-0.29455710375272198</v>
      </c>
      <c r="D1991" s="97">
        <v>-0.31747714200056598</v>
      </c>
      <c r="E1991" s="98">
        <v>-0.305981353017858</v>
      </c>
    </row>
    <row r="1992" spans="2:5" hidden="1" x14ac:dyDescent="0.3">
      <c r="B1992" s="66" t="s">
        <v>2016</v>
      </c>
      <c r="C1992" s="96">
        <v>-2.0378726653367498</v>
      </c>
      <c r="D1992" s="97">
        <v>-1.9804389487660301</v>
      </c>
      <c r="E1992" s="98">
        <v>-2.1212839512480302</v>
      </c>
    </row>
    <row r="1993" spans="2:5" hidden="1" x14ac:dyDescent="0.3">
      <c r="B1993" s="68" t="s">
        <v>2017</v>
      </c>
      <c r="C1993" s="96">
        <v>0.29095400924259102</v>
      </c>
      <c r="D1993" s="97">
        <v>0.32681697922874597</v>
      </c>
      <c r="E1993" s="98">
        <v>0.33001243818597997</v>
      </c>
    </row>
    <row r="1994" spans="2:5" hidden="1" x14ac:dyDescent="0.3">
      <c r="B1994" s="66" t="s">
        <v>2018</v>
      </c>
      <c r="C1994" s="96">
        <v>0.70361939793913497</v>
      </c>
      <c r="D1994" s="97">
        <v>0.79191677923580095</v>
      </c>
      <c r="E1994" s="98">
        <v>0.79712232833331598</v>
      </c>
    </row>
    <row r="1995" spans="2:5" hidden="1" x14ac:dyDescent="0.3">
      <c r="B1995" s="68" t="s">
        <v>2019</v>
      </c>
      <c r="C1995" s="96">
        <v>-0.19750961104124501</v>
      </c>
      <c r="D1995" s="97">
        <v>-0.38571907880079098</v>
      </c>
      <c r="E1995" s="98">
        <v>-0.36966069617984099</v>
      </c>
    </row>
    <row r="1996" spans="2:5" hidden="1" x14ac:dyDescent="0.3">
      <c r="B1996" s="66" t="s">
        <v>2020</v>
      </c>
      <c r="C1996" s="96">
        <v>1.28970584862995</v>
      </c>
      <c r="D1996" s="97">
        <v>1.3069731223281</v>
      </c>
      <c r="E1996" s="98">
        <v>1.30350220594823</v>
      </c>
    </row>
    <row r="1997" spans="2:5" hidden="1" x14ac:dyDescent="0.3">
      <c r="B1997" s="68" t="s">
        <v>2021</v>
      </c>
      <c r="C1997" s="96">
        <v>0.81281941842729799</v>
      </c>
      <c r="D1997" s="97">
        <v>0.87422360423655698</v>
      </c>
      <c r="E1997" s="98">
        <v>0.86573990059822004</v>
      </c>
    </row>
    <row r="1998" spans="2:5" hidden="1" x14ac:dyDescent="0.3">
      <c r="B1998" s="66" t="s">
        <v>2022</v>
      </c>
      <c r="C1998" s="96">
        <v>-0.89701341803151402</v>
      </c>
      <c r="D1998" s="97">
        <v>-1.05921326201729</v>
      </c>
      <c r="E1998" s="98">
        <v>-1.04692880251255</v>
      </c>
    </row>
    <row r="1999" spans="2:5" hidden="1" x14ac:dyDescent="0.3">
      <c r="B1999" s="68" t="s">
        <v>2023</v>
      </c>
      <c r="C1999" s="96">
        <v>1.56375297482373</v>
      </c>
      <c r="D1999" s="97">
        <v>1.79564931491821</v>
      </c>
      <c r="E1999" s="98">
        <v>1.74609375192875</v>
      </c>
    </row>
    <row r="2000" spans="2:5" hidden="1" x14ac:dyDescent="0.3">
      <c r="B2000" s="66" t="s">
        <v>2024</v>
      </c>
      <c r="C2000" s="96">
        <v>-3.6121074539547798E-3</v>
      </c>
      <c r="D2000" s="97">
        <v>-0.11590634644773801</v>
      </c>
      <c r="E2000" s="98">
        <v>-0.105584639638855</v>
      </c>
    </row>
    <row r="2001" spans="2:5" hidden="1" x14ac:dyDescent="0.3">
      <c r="B2001" s="68" t="s">
        <v>2025</v>
      </c>
      <c r="C2001" s="96">
        <v>-0.29455710375272198</v>
      </c>
      <c r="D2001" s="97">
        <v>-0.28027075630683101</v>
      </c>
      <c r="E2001" s="98">
        <v>-0.266417551877421</v>
      </c>
    </row>
    <row r="2002" spans="2:5" hidden="1" x14ac:dyDescent="0.3">
      <c r="B2002" s="66" t="s">
        <v>2026</v>
      </c>
      <c r="C2002" s="96">
        <v>-1.59880315921472</v>
      </c>
      <c r="D2002" s="97">
        <v>-1.5136993597335999</v>
      </c>
      <c r="E2002" s="98">
        <v>-1.53761487852241</v>
      </c>
    </row>
    <row r="2003" spans="2:5" hidden="1" x14ac:dyDescent="0.3">
      <c r="B2003" s="68" t="s">
        <v>2027</v>
      </c>
      <c r="C2003" s="96">
        <v>0.59726135037476702</v>
      </c>
      <c r="D2003" s="97">
        <v>0.37634549090765701</v>
      </c>
      <c r="E2003" s="98">
        <v>0.39569715985721998</v>
      </c>
    </row>
    <row r="2004" spans="2:5" hidden="1" x14ac:dyDescent="0.3">
      <c r="B2004" s="66" t="s">
        <v>2028</v>
      </c>
      <c r="C2004" s="96">
        <v>-1.4693706979707299</v>
      </c>
      <c r="D2004" s="97">
        <v>-1.45971134160317</v>
      </c>
      <c r="E2004" s="98">
        <v>-1.48056843233955</v>
      </c>
    </row>
    <row r="2005" spans="2:5" hidden="1" x14ac:dyDescent="0.3">
      <c r="B2005" s="68" t="s">
        <v>2029</v>
      </c>
      <c r="C2005" s="96">
        <v>0.191885547006238</v>
      </c>
      <c r="D2005" s="97">
        <v>9.7991279929292394E-2</v>
      </c>
      <c r="E2005" s="98">
        <v>0.109943933392551</v>
      </c>
    </row>
    <row r="2006" spans="2:5" hidden="1" x14ac:dyDescent="0.3">
      <c r="B2006" s="66" t="s">
        <v>2030</v>
      </c>
      <c r="C2006" s="96">
        <v>-0.58953251910211601</v>
      </c>
      <c r="D2006" s="97">
        <v>-0.60681187975957795</v>
      </c>
      <c r="E2006" s="98">
        <v>-0.59219849002932501</v>
      </c>
    </row>
    <row r="2007" spans="2:5" hidden="1" x14ac:dyDescent="0.3">
      <c r="B2007" s="68" t="s">
        <v>2031</v>
      </c>
      <c r="C2007" s="96">
        <v>-1.11418814974707</v>
      </c>
      <c r="D2007" s="97">
        <v>-1.00839225808586</v>
      </c>
      <c r="E2007" s="98">
        <v>-0.99369208144955701</v>
      </c>
    </row>
    <row r="2008" spans="2:5" hidden="1" x14ac:dyDescent="0.3">
      <c r="B2008" s="66" t="s">
        <v>2032</v>
      </c>
      <c r="C2008" s="96">
        <v>0.39131187987126798</v>
      </c>
      <c r="D2008" s="97">
        <v>0.49407058643118201</v>
      </c>
      <c r="E2008" s="98">
        <v>0.48804867085828602</v>
      </c>
    </row>
    <row r="2009" spans="2:5" hidden="1" x14ac:dyDescent="0.3">
      <c r="B2009" s="68" t="s">
        <v>2033</v>
      </c>
      <c r="C2009" s="96">
        <v>0.29095400924259102</v>
      </c>
      <c r="D2009" s="97">
        <v>0.27659476536503602</v>
      </c>
      <c r="E2009" s="98">
        <v>0.29218675858749399</v>
      </c>
    </row>
    <row r="2010" spans="2:5" hidden="1" x14ac:dyDescent="0.3">
      <c r="B2010" s="66" t="s">
        <v>2034</v>
      </c>
      <c r="C2010" s="96">
        <v>9.3795189210753999E-2</v>
      </c>
      <c r="D2010" s="97">
        <v>0.179085500193127</v>
      </c>
      <c r="E2010" s="98">
        <v>0.18292013986806999</v>
      </c>
    </row>
    <row r="2011" spans="2:5" hidden="1" x14ac:dyDescent="0.3">
      <c r="B2011" s="68" t="s">
        <v>2035</v>
      </c>
      <c r="C2011" s="96">
        <v>-0.49026864026861899</v>
      </c>
      <c r="D2011" s="97">
        <v>-0.40459824789912702</v>
      </c>
      <c r="E2011" s="98">
        <v>-0.38607059871831301</v>
      </c>
    </row>
    <row r="2012" spans="2:5" hidden="1" x14ac:dyDescent="0.3">
      <c r="B2012" s="66" t="s">
        <v>2036</v>
      </c>
      <c r="C2012" s="96">
        <v>-0.29455710375272198</v>
      </c>
      <c r="D2012" s="97">
        <v>-0.28908582367924601</v>
      </c>
      <c r="E2012" s="98">
        <v>-0.27429895535905702</v>
      </c>
    </row>
    <row r="2013" spans="2:5" hidden="1" x14ac:dyDescent="0.3">
      <c r="B2013" s="68" t="s">
        <v>2037</v>
      </c>
      <c r="C2013" s="96">
        <v>-0.58953251910211601</v>
      </c>
      <c r="D2013" s="97">
        <v>-0.61323927762430996</v>
      </c>
      <c r="E2013" s="98">
        <v>-0.58929338585486102</v>
      </c>
    </row>
    <row r="2014" spans="2:5" hidden="1" x14ac:dyDescent="0.3">
      <c r="B2014" s="66" t="s">
        <v>2038</v>
      </c>
      <c r="C2014" s="96">
        <v>-0.39204599902203902</v>
      </c>
      <c r="D2014" s="97">
        <v>-0.40796696176224001</v>
      </c>
      <c r="E2014" s="98">
        <v>-0.39028828872230498</v>
      </c>
    </row>
    <row r="2015" spans="2:5" hidden="1" x14ac:dyDescent="0.3">
      <c r="B2015" s="68" t="s">
        <v>2039</v>
      </c>
      <c r="C2015" s="96">
        <v>-0.79252846496626606</v>
      </c>
      <c r="D2015" s="97">
        <v>-0.59025821258053501</v>
      </c>
      <c r="E2015" s="98">
        <v>-0.57100109697524204</v>
      </c>
    </row>
    <row r="2016" spans="2:5" hidden="1" x14ac:dyDescent="0.3">
      <c r="B2016" s="66" t="s">
        <v>2040</v>
      </c>
      <c r="C2016" s="96">
        <v>0.70361939793913397</v>
      </c>
      <c r="D2016" s="97">
        <v>0.67903449000986804</v>
      </c>
      <c r="E2016" s="98">
        <v>0.68613042645175903</v>
      </c>
    </row>
    <row r="2017" spans="2:5" hidden="1" x14ac:dyDescent="0.3">
      <c r="B2017" s="68" t="s">
        <v>2041</v>
      </c>
      <c r="C2017" s="96">
        <v>0.70361939793913497</v>
      </c>
      <c r="D2017" s="97">
        <v>0.57236595305636795</v>
      </c>
      <c r="E2017" s="98">
        <v>0.57200325263644103</v>
      </c>
    </row>
    <row r="2018" spans="2:5" hidden="1" x14ac:dyDescent="0.3">
      <c r="B2018" s="66" t="s">
        <v>2042</v>
      </c>
      <c r="C2018" s="96">
        <v>-3.6121074539547599E-3</v>
      </c>
      <c r="D2018" s="97">
        <v>-0.16049829083371001</v>
      </c>
      <c r="E2018" s="98">
        <v>-0.14797267191855601</v>
      </c>
    </row>
    <row r="2019" spans="2:5" hidden="1" x14ac:dyDescent="0.3">
      <c r="B2019" s="68" t="s">
        <v>2043</v>
      </c>
      <c r="C2019" s="96">
        <v>2.4589449563135699</v>
      </c>
      <c r="D2019" s="97">
        <v>2.65974347045195</v>
      </c>
      <c r="E2019" s="98">
        <v>2.6211492747515601</v>
      </c>
    </row>
    <row r="2020" spans="2:5" hidden="1" x14ac:dyDescent="0.3">
      <c r="B2020" s="66" t="s">
        <v>2044</v>
      </c>
      <c r="C2020" s="96">
        <v>-0.69016656554669398</v>
      </c>
      <c r="D2020" s="97">
        <v>-0.71887122086420996</v>
      </c>
      <c r="E2020" s="98">
        <v>-0.71328532148672197</v>
      </c>
    </row>
    <row r="2021" spans="2:5" hidden="1" x14ac:dyDescent="0.3">
      <c r="B2021" s="68" t="s">
        <v>2045</v>
      </c>
      <c r="C2021" s="96">
        <v>-0.58953251910211601</v>
      </c>
      <c r="D2021" s="97">
        <v>-0.47375863028611698</v>
      </c>
      <c r="E2021" s="98">
        <v>-0.45625677948101201</v>
      </c>
    </row>
    <row r="2022" spans="2:5" hidden="1" x14ac:dyDescent="0.3">
      <c r="B2022" s="66" t="s">
        <v>2046</v>
      </c>
      <c r="C2022" s="96">
        <v>-0.19750961104124501</v>
      </c>
      <c r="D2022" s="97">
        <v>-0.27695905837468199</v>
      </c>
      <c r="E2022" s="98">
        <v>-0.26011713082672699</v>
      </c>
    </row>
    <row r="2023" spans="2:5" hidden="1" x14ac:dyDescent="0.3">
      <c r="B2023" s="68" t="s">
        <v>2047</v>
      </c>
      <c r="C2023" s="96">
        <v>-0.49026864026861899</v>
      </c>
      <c r="D2023" s="97">
        <v>-0.54665686870491803</v>
      </c>
      <c r="E2023" s="98">
        <v>-0.53057389389930898</v>
      </c>
    </row>
    <row r="2024" spans="2:5" hidden="1" x14ac:dyDescent="0.3">
      <c r="B2024" s="66" t="s">
        <v>2048</v>
      </c>
      <c r="C2024" s="96">
        <v>-1.7356066880057699</v>
      </c>
      <c r="D2024" s="97">
        <v>-1.57178319360353</v>
      </c>
      <c r="E2024" s="98">
        <v>-1.6056256044150199</v>
      </c>
    </row>
    <row r="2025" spans="2:5" hidden="1" x14ac:dyDescent="0.3">
      <c r="B2025" s="68" t="s">
        <v>2049</v>
      </c>
      <c r="C2025" s="96">
        <v>1.0418880775554</v>
      </c>
      <c r="D2025" s="97">
        <v>0.88177871358622795</v>
      </c>
      <c r="E2025" s="98">
        <v>0.88851453403283598</v>
      </c>
    </row>
    <row r="2026" spans="2:5" hidden="1" x14ac:dyDescent="0.3">
      <c r="B2026" s="66" t="s">
        <v>2050</v>
      </c>
      <c r="C2026" s="96">
        <v>-1.00406489650598</v>
      </c>
      <c r="D2026" s="97">
        <v>-0.96026670011297899</v>
      </c>
      <c r="E2026" s="98">
        <v>-0.94648462324762905</v>
      </c>
    </row>
    <row r="2027" spans="2:5" hidden="1" x14ac:dyDescent="0.3">
      <c r="B2027" s="68" t="s">
        <v>2051</v>
      </c>
      <c r="C2027" s="96">
        <v>0.191885547006238</v>
      </c>
      <c r="D2027" s="97">
        <v>0.23239846242297099</v>
      </c>
      <c r="E2027" s="98">
        <v>0.24432676781034501</v>
      </c>
    </row>
    <row r="2028" spans="2:5" hidden="1" x14ac:dyDescent="0.3">
      <c r="B2028" s="66" t="s">
        <v>2052</v>
      </c>
      <c r="C2028" s="96">
        <v>-0.69016656554669398</v>
      </c>
      <c r="D2028" s="97">
        <v>-0.66025835157477997</v>
      </c>
      <c r="E2028" s="98">
        <v>-0.64988846235970399</v>
      </c>
    </row>
    <row r="2029" spans="2:5" hidden="1" x14ac:dyDescent="0.3">
      <c r="B2029" s="68" t="s">
        <v>2053</v>
      </c>
      <c r="C2029" s="96">
        <v>0.29095400924259102</v>
      </c>
      <c r="D2029" s="97">
        <v>0.32507222717290402</v>
      </c>
      <c r="E2029" s="98">
        <v>0.33029658400212297</v>
      </c>
    </row>
    <row r="2030" spans="2:5" hidden="1" x14ac:dyDescent="0.3">
      <c r="B2030" s="66" t="s">
        <v>2054</v>
      </c>
      <c r="C2030" s="96">
        <v>-1.00406489650598</v>
      </c>
      <c r="D2030" s="97">
        <v>-0.99517830465986301</v>
      </c>
      <c r="E2030" s="98">
        <v>-0.98355065733289604</v>
      </c>
    </row>
    <row r="2031" spans="2:5" hidden="1" x14ac:dyDescent="0.3">
      <c r="B2031" s="68" t="s">
        <v>2055</v>
      </c>
      <c r="C2031" s="96">
        <v>-0.69016656554669298</v>
      </c>
      <c r="D2031" s="97">
        <v>-0.57852068296932901</v>
      </c>
      <c r="E2031" s="98">
        <v>-0.56246468669334304</v>
      </c>
    </row>
    <row r="2032" spans="2:5" hidden="1" x14ac:dyDescent="0.3">
      <c r="B2032" s="66" t="s">
        <v>2056</v>
      </c>
      <c r="C2032" s="96">
        <v>-0.39204599902203902</v>
      </c>
      <c r="D2032" s="97">
        <v>-0.33068300743119999</v>
      </c>
      <c r="E2032" s="98">
        <v>-0.30856959471254197</v>
      </c>
    </row>
    <row r="2033" spans="2:5" hidden="1" x14ac:dyDescent="0.3">
      <c r="B2033" s="68" t="s">
        <v>2057</v>
      </c>
      <c r="C2033" s="96">
        <v>0.29095400924259202</v>
      </c>
      <c r="D2033" s="97">
        <v>0.265103951995523</v>
      </c>
      <c r="E2033" s="98">
        <v>0.26801266205361102</v>
      </c>
    </row>
    <row r="2034" spans="2:5" hidden="1" x14ac:dyDescent="0.3">
      <c r="B2034" s="66" t="s">
        <v>2058</v>
      </c>
      <c r="C2034" s="96">
        <v>-0.19750961104124601</v>
      </c>
      <c r="D2034" s="97">
        <v>-0.29335521697107703</v>
      </c>
      <c r="E2034" s="98">
        <v>-0.272580338182834</v>
      </c>
    </row>
    <row r="2035" spans="2:5" hidden="1" x14ac:dyDescent="0.3">
      <c r="B2035" s="68" t="s">
        <v>2059</v>
      </c>
      <c r="C2035" s="96">
        <v>-1.59880315921472</v>
      </c>
      <c r="D2035" s="97">
        <v>-1.70721810841806</v>
      </c>
      <c r="E2035" s="98">
        <v>-1.7024286252772101</v>
      </c>
    </row>
    <row r="2036" spans="2:5" hidden="1" x14ac:dyDescent="0.3">
      <c r="B2036" s="66" t="s">
        <v>2060</v>
      </c>
      <c r="C2036" s="96">
        <v>0.191885547006238</v>
      </c>
      <c r="D2036" s="97">
        <v>0.25313365332200899</v>
      </c>
      <c r="E2036" s="98">
        <v>0.25886260486947998</v>
      </c>
    </row>
    <row r="2037" spans="2:5" hidden="1" x14ac:dyDescent="0.3">
      <c r="B2037" s="68" t="s">
        <v>2061</v>
      </c>
      <c r="C2037" s="96">
        <v>-0.89701341803151402</v>
      </c>
      <c r="D2037" s="97">
        <v>-0.84933756265164795</v>
      </c>
      <c r="E2037" s="98">
        <v>-0.83495857214103397</v>
      </c>
    </row>
    <row r="2038" spans="2:5" hidden="1" x14ac:dyDescent="0.3">
      <c r="B2038" s="66" t="s">
        <v>2062</v>
      </c>
      <c r="C2038" s="96">
        <v>-1.8813112761563</v>
      </c>
      <c r="D2038" s="97">
        <v>-2.0467048071043199</v>
      </c>
      <c r="E2038" s="98">
        <v>-2.0615102731240298</v>
      </c>
    </row>
    <row r="2039" spans="2:5" hidden="1" x14ac:dyDescent="0.3">
      <c r="B2039" s="68" t="s">
        <v>2063</v>
      </c>
      <c r="C2039" s="96">
        <v>1.4228574514624399</v>
      </c>
      <c r="D2039" s="97">
        <v>1.6789801084484599</v>
      </c>
      <c r="E2039" s="98">
        <v>1.6418242529676901</v>
      </c>
    </row>
    <row r="2040" spans="2:5" hidden="1" x14ac:dyDescent="0.3">
      <c r="B2040" s="66" t="s">
        <v>2064</v>
      </c>
      <c r="C2040" s="96">
        <v>0.70361939793913497</v>
      </c>
      <c r="D2040" s="97">
        <v>0.73804840861004595</v>
      </c>
      <c r="E2040" s="98">
        <v>0.74228077129923598</v>
      </c>
    </row>
    <row r="2041" spans="2:5" hidden="1" x14ac:dyDescent="0.3">
      <c r="B2041" s="68" t="s">
        <v>2065</v>
      </c>
      <c r="C2041" s="96">
        <v>-1.22796751773474</v>
      </c>
      <c r="D2041" s="97">
        <v>-1.35622695100888</v>
      </c>
      <c r="E2041" s="98">
        <v>-1.3663930556778301</v>
      </c>
    </row>
    <row r="2042" spans="2:5" hidden="1" x14ac:dyDescent="0.3">
      <c r="B2042" s="66" t="s">
        <v>2066</v>
      </c>
      <c r="C2042" s="96">
        <v>-0.19750961104124501</v>
      </c>
      <c r="D2042" s="97">
        <v>-0.40611989584260499</v>
      </c>
      <c r="E2042" s="98">
        <v>-0.387127239415611</v>
      </c>
    </row>
    <row r="2043" spans="2:5" hidden="1" x14ac:dyDescent="0.3">
      <c r="B2043" s="68" t="s">
        <v>2067</v>
      </c>
      <c r="C2043" s="96">
        <v>-0.79252846496626606</v>
      </c>
      <c r="D2043" s="97">
        <v>-0.70849899728329402</v>
      </c>
      <c r="E2043" s="98">
        <v>-0.69168168328949498</v>
      </c>
    </row>
    <row r="2044" spans="2:5" hidden="1" x14ac:dyDescent="0.3">
      <c r="B2044" s="66" t="s">
        <v>2068</v>
      </c>
      <c r="C2044" s="96">
        <v>-3.6121074539546701E-3</v>
      </c>
      <c r="D2044" s="97">
        <v>-0.20037496227624399</v>
      </c>
      <c r="E2044" s="98">
        <v>-0.187335228293592</v>
      </c>
    </row>
    <row r="2045" spans="2:5" hidden="1" x14ac:dyDescent="0.3">
      <c r="B2045" s="68" t="s">
        <v>2069</v>
      </c>
      <c r="C2045" s="96">
        <v>-0.29455710375272198</v>
      </c>
      <c r="D2045" s="97">
        <v>-0.31058705484201199</v>
      </c>
      <c r="E2045" s="98">
        <v>-0.29273974866173302</v>
      </c>
    </row>
    <row r="2046" spans="2:5" hidden="1" x14ac:dyDescent="0.3">
      <c r="B2046" s="66" t="s">
        <v>2070</v>
      </c>
      <c r="C2046" s="96">
        <v>0.70361939793913597</v>
      </c>
      <c r="D2046" s="97">
        <v>0.493281794456296</v>
      </c>
      <c r="E2046" s="98">
        <v>0.50726004983198603</v>
      </c>
    </row>
    <row r="2047" spans="2:5" hidden="1" x14ac:dyDescent="0.3">
      <c r="B2047" s="68" t="s">
        <v>2071</v>
      </c>
      <c r="C2047" s="96">
        <v>0.81281941842729799</v>
      </c>
      <c r="D2047" s="97">
        <v>0.78677751858637801</v>
      </c>
      <c r="E2047" s="98">
        <v>0.77167873048330404</v>
      </c>
    </row>
    <row r="2048" spans="2:5" hidden="1" x14ac:dyDescent="0.3">
      <c r="B2048" s="66" t="s">
        <v>2072</v>
      </c>
      <c r="C2048" s="96">
        <v>-0.49026864026861899</v>
      </c>
      <c r="D2048" s="97">
        <v>-0.47900693623136498</v>
      </c>
      <c r="E2048" s="98">
        <v>-0.46166727427448301</v>
      </c>
    </row>
    <row r="2049" spans="2:5" hidden="1" x14ac:dyDescent="0.3">
      <c r="B2049" s="68" t="s">
        <v>2073</v>
      </c>
      <c r="C2049" s="96">
        <v>0.70361939793913497</v>
      </c>
      <c r="D2049" s="97">
        <v>0.74407450604363901</v>
      </c>
      <c r="E2049" s="98">
        <v>0.72593146576418599</v>
      </c>
    </row>
    <row r="2050" spans="2:5" hidden="1" x14ac:dyDescent="0.3">
      <c r="B2050" s="66" t="s">
        <v>2074</v>
      </c>
      <c r="C2050" s="96">
        <v>-0.49026864026861899</v>
      </c>
      <c r="D2050" s="97">
        <v>-0.483763476950552</v>
      </c>
      <c r="E2050" s="98">
        <v>-0.467754626254063</v>
      </c>
    </row>
    <row r="2051" spans="2:5" hidden="1" x14ac:dyDescent="0.3">
      <c r="B2051" s="68" t="s">
        <v>2075</v>
      </c>
      <c r="C2051" s="96">
        <v>-1.11418814974707</v>
      </c>
      <c r="D2051" s="97">
        <v>-1.1075437711065801</v>
      </c>
      <c r="E2051" s="98">
        <v>-1.1230756078978901</v>
      </c>
    </row>
    <row r="2052" spans="2:5" hidden="1" x14ac:dyDescent="0.3">
      <c r="B2052" s="66" t="s">
        <v>2076</v>
      </c>
      <c r="C2052" s="96">
        <v>-1.11418814974707</v>
      </c>
      <c r="D2052" s="97">
        <v>-1.09028654806244</v>
      </c>
      <c r="E2052" s="98">
        <v>-1.1062518543629301</v>
      </c>
    </row>
    <row r="2053" spans="2:5" hidden="1" x14ac:dyDescent="0.3">
      <c r="B2053" s="68" t="s">
        <v>2077</v>
      </c>
      <c r="C2053" s="96">
        <v>1.7139552755257099</v>
      </c>
      <c r="D2053" s="97">
        <v>1.5506973976982099</v>
      </c>
      <c r="E2053" s="98">
        <v>1.54401813757272</v>
      </c>
    </row>
    <row r="2054" spans="2:5" hidden="1" x14ac:dyDescent="0.3">
      <c r="B2054" s="66" t="s">
        <v>2078</v>
      </c>
      <c r="C2054" s="96">
        <v>1.16305293754475</v>
      </c>
      <c r="D2054" s="97">
        <v>1.0446486620650199</v>
      </c>
      <c r="E2054" s="98">
        <v>1.02613941078739</v>
      </c>
    </row>
    <row r="2055" spans="2:5" hidden="1" x14ac:dyDescent="0.3">
      <c r="B2055" s="68" t="s">
        <v>2079</v>
      </c>
      <c r="C2055" s="96">
        <v>-0.100620737336164</v>
      </c>
      <c r="D2055" s="97">
        <v>-0.157602692830558</v>
      </c>
      <c r="E2055" s="98">
        <v>-0.142489514307795</v>
      </c>
    </row>
    <row r="2056" spans="2:5" hidden="1" x14ac:dyDescent="0.3">
      <c r="B2056" s="66" t="s">
        <v>2080</v>
      </c>
      <c r="C2056" s="96">
        <v>9.3795189210754096E-2</v>
      </c>
      <c r="D2056" s="97">
        <v>7.8151075018616008E-3</v>
      </c>
      <c r="E2056" s="98">
        <v>1.92665949737107E-2</v>
      </c>
    </row>
    <row r="2057" spans="2:5" hidden="1" x14ac:dyDescent="0.3">
      <c r="B2057" s="68" t="s">
        <v>2081</v>
      </c>
      <c r="C2057" s="96">
        <v>-0.79252846496626606</v>
      </c>
      <c r="D2057" s="97">
        <v>-0.67455056099563304</v>
      </c>
      <c r="E2057" s="98">
        <v>-0.65589184173295401</v>
      </c>
    </row>
    <row r="2058" spans="2:5" hidden="1" x14ac:dyDescent="0.3">
      <c r="B2058" s="66" t="s">
        <v>2082</v>
      </c>
      <c r="C2058" s="96">
        <v>-0.89701341803151402</v>
      </c>
      <c r="D2058" s="97">
        <v>-1.0423446911232299</v>
      </c>
      <c r="E2058" s="98">
        <v>-1.0327526875317099</v>
      </c>
    </row>
    <row r="2059" spans="2:5" hidden="1" x14ac:dyDescent="0.3">
      <c r="B2059" s="68" t="s">
        <v>2083</v>
      </c>
      <c r="C2059" s="96">
        <v>-1.4693706979707299</v>
      </c>
      <c r="D2059" s="97">
        <v>-1.69924892255037</v>
      </c>
      <c r="E2059" s="98">
        <v>-1.72736343409212</v>
      </c>
    </row>
    <row r="2060" spans="2:5" hidden="1" x14ac:dyDescent="0.3">
      <c r="B2060" s="66" t="s">
        <v>2084</v>
      </c>
      <c r="C2060" s="96">
        <v>-0.69016656554669398</v>
      </c>
      <c r="D2060" s="97">
        <v>-0.74203325957689004</v>
      </c>
      <c r="E2060" s="98">
        <v>-0.72368653748630696</v>
      </c>
    </row>
    <row r="2061" spans="2:5" ht="15" hidden="1" thickBot="1" x14ac:dyDescent="0.35">
      <c r="B2061" s="67" t="s">
        <v>2085</v>
      </c>
      <c r="C2061" s="99">
        <v>0.49329304773945298</v>
      </c>
      <c r="D2061" s="100">
        <v>0.60304637337273703</v>
      </c>
      <c r="E2061" s="101">
        <v>0.61299104023816198</v>
      </c>
    </row>
    <row r="2062" spans="2:5" hidden="1" x14ac:dyDescent="0.3"/>
    <row r="2064" spans="2:5" x14ac:dyDescent="0.3">
      <c r="B2064" s="27" t="s">
        <v>2134</v>
      </c>
    </row>
    <row r="2065" spans="2:18" ht="15" thickBot="1" x14ac:dyDescent="0.35">
      <c r="B2065" s="27"/>
    </row>
    <row r="2066" spans="2:18" ht="15" thickBot="1" x14ac:dyDescent="0.35">
      <c r="B2066" s="77" t="s">
        <v>36</v>
      </c>
      <c r="C2066" s="115" t="s">
        <v>2111</v>
      </c>
      <c r="D2066" s="33" t="s">
        <v>2112</v>
      </c>
      <c r="E2066" s="33" t="s">
        <v>2113</v>
      </c>
      <c r="F2066" s="33" t="s">
        <v>2114</v>
      </c>
      <c r="G2066" s="33" t="s">
        <v>2115</v>
      </c>
      <c r="H2066" s="33" t="s">
        <v>2116</v>
      </c>
      <c r="I2066" s="116" t="s">
        <v>2117</v>
      </c>
      <c r="J2066" s="34" t="s">
        <v>2118</v>
      </c>
    </row>
    <row r="2067" spans="2:18" x14ac:dyDescent="0.3">
      <c r="B2067" s="92" t="s">
        <v>37</v>
      </c>
      <c r="C2067" s="117">
        <v>95537.404999999999</v>
      </c>
      <c r="D2067" s="118">
        <v>95539.524000000005</v>
      </c>
      <c r="E2067" s="118">
        <v>95789.445999999996</v>
      </c>
      <c r="F2067" s="118">
        <v>95646.479000000007</v>
      </c>
      <c r="G2067" s="118">
        <v>-47723.703000000001</v>
      </c>
      <c r="H2067" s="118" t="s">
        <v>2119</v>
      </c>
      <c r="I2067" s="119" t="s">
        <v>2119</v>
      </c>
      <c r="J2067" s="120" t="s">
        <v>2119</v>
      </c>
    </row>
    <row r="2068" spans="2:18" x14ac:dyDescent="0.3">
      <c r="B2068" s="68" t="s">
        <v>38</v>
      </c>
      <c r="C2068" s="121">
        <v>93462.607999999993</v>
      </c>
      <c r="D2068" s="122">
        <v>93470.804999999993</v>
      </c>
      <c r="E2068" s="122">
        <v>93955.487999999998</v>
      </c>
      <c r="F2068" s="122">
        <v>93675.907000000007</v>
      </c>
      <c r="G2068" s="122">
        <v>-46643.303999999996</v>
      </c>
      <c r="H2068" s="122">
        <v>2160.797</v>
      </c>
      <c r="I2068" s="123">
        <v>43</v>
      </c>
      <c r="J2068" s="20">
        <v>0</v>
      </c>
    </row>
    <row r="2069" spans="2:18" ht="15" thickBot="1" x14ac:dyDescent="0.35">
      <c r="B2069" s="67" t="s">
        <v>39</v>
      </c>
      <c r="C2069" s="124">
        <v>93536.642999999996</v>
      </c>
      <c r="D2069" s="125">
        <v>93555.448999999993</v>
      </c>
      <c r="E2069" s="125">
        <v>94275.962</v>
      </c>
      <c r="F2069" s="125">
        <v>93856.591</v>
      </c>
      <c r="G2069" s="125">
        <v>-46636.321000000004</v>
      </c>
      <c r="H2069" s="125">
        <v>13.965999999999999</v>
      </c>
      <c r="I2069" s="126">
        <v>44</v>
      </c>
      <c r="J2069" s="22">
        <v>1</v>
      </c>
    </row>
    <row r="2070" spans="2:18" ht="15" thickBot="1" x14ac:dyDescent="0.35">
      <c r="B2070" s="67" t="s">
        <v>2120</v>
      </c>
      <c r="C2070" s="127" t="s">
        <v>38</v>
      </c>
      <c r="D2070" s="128" t="s">
        <v>38</v>
      </c>
      <c r="E2070" s="128" t="s">
        <v>38</v>
      </c>
      <c r="F2070" s="128" t="s">
        <v>38</v>
      </c>
      <c r="G2070" s="128"/>
      <c r="H2070" s="128"/>
      <c r="I2070" s="128"/>
      <c r="J2070" s="129" t="s">
        <v>38</v>
      </c>
    </row>
    <row r="2072" spans="2:18" x14ac:dyDescent="0.3">
      <c r="B2072" s="27" t="s">
        <v>2135</v>
      </c>
    </row>
    <row r="2074" spans="2:18" x14ac:dyDescent="0.3">
      <c r="B2074" s="1" t="s">
        <v>2136</v>
      </c>
    </row>
    <row r="2076" spans="2:18" x14ac:dyDescent="0.3">
      <c r="R2076" s="130"/>
    </row>
    <row r="2077" spans="2:18" x14ac:dyDescent="0.3">
      <c r="R2077" s="130"/>
    </row>
    <row r="2078" spans="2:18" x14ac:dyDescent="0.3">
      <c r="R2078" s="130"/>
    </row>
    <row r="2079" spans="2:18" x14ac:dyDescent="0.3">
      <c r="R2079" s="130"/>
    </row>
    <row r="2088" spans="2:2" x14ac:dyDescent="0.3">
      <c r="B2088" s="1" t="s">
        <v>2137</v>
      </c>
    </row>
    <row r="2102" spans="2:17" ht="15" thickBot="1" x14ac:dyDescent="0.35">
      <c r="B2102" s="1" t="s">
        <v>2138</v>
      </c>
    </row>
    <row r="2103" spans="2:17" x14ac:dyDescent="0.3">
      <c r="B2103" s="156" t="s">
        <v>2139</v>
      </c>
      <c r="C2103" s="157"/>
      <c r="D2103" s="157"/>
      <c r="E2103" s="157"/>
      <c r="F2103" s="157"/>
      <c r="G2103" s="157"/>
      <c r="H2103" s="157"/>
      <c r="I2103" s="157"/>
      <c r="J2103" s="157"/>
      <c r="K2103" s="157"/>
      <c r="L2103" s="157"/>
      <c r="M2103" s="157"/>
      <c r="N2103" s="157"/>
      <c r="O2103" s="157"/>
      <c r="P2103" s="157"/>
      <c r="Q2103" s="158"/>
    </row>
    <row r="2104" spans="2:17" x14ac:dyDescent="0.3">
      <c r="B2104" s="159" t="s">
        <v>2140</v>
      </c>
      <c r="C2104" s="160"/>
      <c r="D2104" s="160"/>
      <c r="E2104" s="160"/>
      <c r="F2104" s="160"/>
      <c r="G2104" s="160"/>
      <c r="H2104" s="160"/>
      <c r="I2104" s="160"/>
      <c r="J2104" s="160"/>
      <c r="K2104" s="160"/>
      <c r="L2104" s="160"/>
      <c r="M2104" s="160"/>
      <c r="N2104" s="160"/>
      <c r="O2104" s="160"/>
      <c r="P2104" s="160"/>
      <c r="Q2104" s="161"/>
    </row>
    <row r="2105" spans="2:17" ht="15" thickBot="1" x14ac:dyDescent="0.35">
      <c r="B2105" s="153" t="s">
        <v>2141</v>
      </c>
      <c r="C2105" s="154"/>
      <c r="D2105" s="154"/>
      <c r="E2105" s="154"/>
      <c r="F2105" s="154"/>
      <c r="G2105" s="154"/>
      <c r="H2105" s="154"/>
      <c r="I2105" s="154"/>
      <c r="J2105" s="154"/>
      <c r="K2105" s="154"/>
      <c r="L2105" s="154"/>
      <c r="M2105" s="154"/>
      <c r="N2105" s="154"/>
      <c r="O2105" s="154"/>
      <c r="P2105" s="154"/>
      <c r="Q2105" s="155"/>
    </row>
    <row r="2107" spans="2:17" x14ac:dyDescent="0.3">
      <c r="B2107" s="27" t="s">
        <v>2144</v>
      </c>
    </row>
    <row r="2109" spans="2:17" x14ac:dyDescent="0.3">
      <c r="B2109" s="1" t="s">
        <v>2136</v>
      </c>
    </row>
    <row r="2123" spans="2:2" x14ac:dyDescent="0.3">
      <c r="B2123" s="1" t="s">
        <v>2137</v>
      </c>
    </row>
    <row r="2137" spans="2:17" ht="15" thickBot="1" x14ac:dyDescent="0.35">
      <c r="B2137" s="1" t="s">
        <v>2143</v>
      </c>
    </row>
    <row r="2138" spans="2:17" ht="15" thickBot="1" x14ac:dyDescent="0.35">
      <c r="B2138" s="162" t="s">
        <v>2142</v>
      </c>
      <c r="C2138" s="163"/>
      <c r="D2138" s="163"/>
      <c r="E2138" s="163"/>
      <c r="F2138" s="163"/>
      <c r="G2138" s="163"/>
      <c r="H2138" s="163"/>
      <c r="I2138" s="163"/>
      <c r="J2138" s="163"/>
      <c r="K2138" s="163"/>
      <c r="L2138" s="163"/>
      <c r="M2138" s="163"/>
      <c r="N2138" s="163"/>
      <c r="O2138" s="163"/>
      <c r="P2138" s="163"/>
      <c r="Q2138" s="164"/>
    </row>
  </sheetData>
  <mergeCells count="9">
    <mergeCell ref="B2103:Q2103"/>
    <mergeCell ref="B2104:Q2104"/>
    <mergeCell ref="B2105:Q2105"/>
    <mergeCell ref="B2138:Q2138"/>
    <mergeCell ref="F4:H4"/>
    <mergeCell ref="C4:E4"/>
    <mergeCell ref="B4:B5"/>
    <mergeCell ref="B60:B61"/>
    <mergeCell ref="C60:E6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Performance Task Steps</vt:lpstr>
      <vt:lpstr>1. 50 Items</vt:lpstr>
      <vt:lpstr>1. 50 Items (Answer)</vt:lpstr>
      <vt:lpstr>2. 44 Items</vt:lpstr>
      <vt:lpstr>2. 44 Items (Answer)</vt:lpstr>
    </vt:vector>
  </TitlesOfParts>
  <Company>ETS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Hanwook (Henry) Yoo</dc:creator>
  <cp:lastModifiedBy>Yoo, Hanwook</cp:lastModifiedBy>
  <dcterms:created xsi:type="dcterms:W3CDTF">2019-06-19T15:06:47Z</dcterms:created>
  <dcterms:modified xsi:type="dcterms:W3CDTF">2019-06-20T13:07:25Z</dcterms:modified>
</cp:coreProperties>
</file>